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EE9A9CA4-9D79-42BE-965B-4F25B1D89D99}" xr6:coauthVersionLast="37" xr6:coauthVersionMax="37" xr10:uidLastSave="{00000000-0000-0000-0000-000000000000}"/>
  <bookViews>
    <workbookView xWindow="0" yWindow="0" windowWidth="23040" windowHeight="9060" activeTab="3" xr2:uid="{00000000-000D-0000-FFFF-FFFF00000000}"/>
  </bookViews>
  <sheets>
    <sheet name="комби Ж финал" sheetId="1" r:id="rId1"/>
    <sheet name="стр Ж финал " sheetId="2" r:id="rId2"/>
    <sheet name="бег Ж финал" sheetId="3" r:id="rId3"/>
    <sheet name="комби М финал" sheetId="4" r:id="rId4"/>
    <sheet name="стр М финал" sheetId="5" r:id="rId5"/>
    <sheet name="бег М финал" sheetId="6" r:id="rId6"/>
  </sheets>
  <calcPr calcId="179021" iterateDelta="1E-4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9" i="6" l="1"/>
  <c r="K39" i="6"/>
  <c r="J38" i="6"/>
  <c r="K38" i="6"/>
  <c r="J29" i="6"/>
  <c r="K29" i="6"/>
  <c r="J27" i="6"/>
  <c r="K27" i="6"/>
  <c r="J4" i="6"/>
  <c r="K4" i="6"/>
  <c r="J26" i="6"/>
  <c r="K26" i="6"/>
  <c r="J8" i="6"/>
  <c r="K8" i="6"/>
  <c r="J25" i="6"/>
  <c r="K25" i="6"/>
  <c r="J12" i="6"/>
  <c r="K12" i="6"/>
  <c r="J6" i="6"/>
  <c r="K6" i="6"/>
  <c r="J16" i="6"/>
  <c r="K16" i="6"/>
  <c r="J10" i="6"/>
  <c r="K10" i="6"/>
  <c r="J19" i="6"/>
  <c r="K19" i="6"/>
  <c r="J9" i="6"/>
  <c r="K9" i="6"/>
  <c r="J24" i="6"/>
  <c r="K24" i="6"/>
  <c r="J28" i="6"/>
  <c r="K28" i="6"/>
  <c r="J21" i="6"/>
  <c r="K21" i="6"/>
  <c r="J14" i="6"/>
  <c r="K14" i="6"/>
  <c r="J7" i="6"/>
  <c r="K7" i="6"/>
  <c r="J34" i="6"/>
  <c r="K34" i="6"/>
  <c r="J15" i="6"/>
  <c r="K15" i="6"/>
  <c r="J30" i="6"/>
  <c r="K30" i="6"/>
  <c r="J5" i="6"/>
  <c r="K5" i="6"/>
  <c r="J33" i="6"/>
  <c r="K33" i="6"/>
  <c r="J11" i="6"/>
  <c r="K11" i="6"/>
  <c r="J18" i="6"/>
  <c r="K18" i="6"/>
  <c r="J20" i="6"/>
  <c r="K20" i="6"/>
  <c r="J32" i="6"/>
  <c r="K32" i="6"/>
  <c r="J37" i="6"/>
  <c r="K37" i="6"/>
  <c r="J17" i="6"/>
  <c r="K17" i="6"/>
  <c r="J23" i="6"/>
  <c r="K23" i="6"/>
  <c r="J22" i="6"/>
  <c r="K22" i="6"/>
  <c r="J13" i="6"/>
  <c r="K13" i="6"/>
  <c r="J36" i="6"/>
  <c r="K36" i="6"/>
  <c r="J31" i="6"/>
  <c r="K31" i="6"/>
  <c r="J35" i="6"/>
  <c r="K35" i="6"/>
  <c r="J39" i="5"/>
  <c r="K39" i="5"/>
  <c r="J38" i="5"/>
  <c r="K38" i="5"/>
  <c r="J18" i="5"/>
  <c r="K18" i="5"/>
  <c r="J5" i="5"/>
  <c r="K5" i="5"/>
  <c r="J37" i="5"/>
  <c r="K37" i="5"/>
  <c r="J7" i="5"/>
  <c r="K7" i="5"/>
  <c r="J25" i="5"/>
  <c r="K25" i="5"/>
  <c r="J14" i="5"/>
  <c r="K14" i="5"/>
  <c r="J33" i="5"/>
  <c r="K33" i="5"/>
  <c r="J13" i="5"/>
  <c r="K13" i="5"/>
  <c r="J4" i="5"/>
  <c r="K4" i="5"/>
  <c r="J20" i="5"/>
  <c r="K20" i="5"/>
  <c r="J23" i="5"/>
  <c r="K23" i="5"/>
  <c r="J21" i="5"/>
  <c r="K21" i="5"/>
  <c r="J29" i="5"/>
  <c r="K29" i="5"/>
  <c r="J16" i="5"/>
  <c r="K16" i="5"/>
  <c r="J11" i="5"/>
  <c r="K11" i="5"/>
  <c r="J6" i="5"/>
  <c r="K6" i="5"/>
  <c r="J31" i="5"/>
  <c r="K31" i="5"/>
  <c r="J8" i="5"/>
  <c r="K8" i="5"/>
  <c r="J22" i="5"/>
  <c r="K22" i="5"/>
  <c r="J34" i="5"/>
  <c r="K34" i="5"/>
  <c r="J28" i="5"/>
  <c r="K28" i="5"/>
  <c r="J36" i="5"/>
  <c r="K36" i="5"/>
  <c r="J12" i="5"/>
  <c r="K12" i="5"/>
  <c r="J30" i="5"/>
  <c r="K30" i="5"/>
  <c r="J15" i="5"/>
  <c r="K15" i="5"/>
  <c r="J10" i="5"/>
  <c r="K10" i="5"/>
  <c r="J27" i="5"/>
  <c r="K27" i="5"/>
  <c r="J9" i="5"/>
  <c r="K9" i="5"/>
  <c r="J35" i="5"/>
  <c r="K35" i="5"/>
  <c r="J32" i="5"/>
  <c r="K32" i="5"/>
  <c r="J17" i="5"/>
  <c r="K17" i="5"/>
  <c r="J24" i="5"/>
  <c r="K24" i="5"/>
  <c r="J19" i="5"/>
  <c r="K19" i="5"/>
  <c r="J26" i="5"/>
  <c r="K26" i="5"/>
  <c r="J39" i="3"/>
  <c r="K39" i="3"/>
  <c r="J38" i="3"/>
  <c r="K38" i="3"/>
  <c r="J20" i="3"/>
  <c r="K20" i="3"/>
  <c r="J37" i="3"/>
  <c r="K37" i="3"/>
  <c r="J32" i="3"/>
  <c r="K32" i="3"/>
  <c r="J34" i="3"/>
  <c r="K34" i="3"/>
  <c r="J18" i="3"/>
  <c r="K18" i="3"/>
  <c r="J27" i="3"/>
  <c r="K27" i="3"/>
  <c r="J21" i="3"/>
  <c r="K21" i="3"/>
  <c r="J10" i="3"/>
  <c r="K10" i="3"/>
  <c r="J28" i="3"/>
  <c r="K28" i="3"/>
  <c r="J24" i="3"/>
  <c r="K24" i="3"/>
  <c r="J26" i="3"/>
  <c r="K26" i="3"/>
  <c r="J33" i="3"/>
  <c r="K33" i="3"/>
  <c r="J29" i="3"/>
  <c r="K29" i="3"/>
  <c r="J30" i="3"/>
  <c r="K30" i="3"/>
  <c r="J35" i="3"/>
  <c r="K35" i="3"/>
  <c r="J36" i="3"/>
  <c r="K36" i="3"/>
  <c r="J31" i="3"/>
  <c r="K31" i="3"/>
  <c r="J7" i="3"/>
  <c r="K7" i="3"/>
  <c r="J8" i="3"/>
  <c r="K8" i="3"/>
  <c r="J25" i="3"/>
  <c r="K25" i="3"/>
  <c r="J4" i="3"/>
  <c r="K4" i="3"/>
  <c r="J5" i="3"/>
  <c r="K5" i="3"/>
  <c r="J6" i="3"/>
  <c r="K6" i="3"/>
  <c r="J13" i="3"/>
  <c r="K13" i="3"/>
  <c r="J15" i="3"/>
  <c r="K15" i="3"/>
  <c r="J12" i="3"/>
  <c r="K12" i="3"/>
  <c r="J11" i="3"/>
  <c r="K11" i="3"/>
  <c r="J23" i="3"/>
  <c r="K23" i="3"/>
  <c r="J14" i="3"/>
  <c r="K14" i="3"/>
  <c r="J19" i="3"/>
  <c r="K19" i="3"/>
  <c r="J9" i="3"/>
  <c r="K9" i="3"/>
  <c r="J22" i="3"/>
  <c r="K22" i="3"/>
  <c r="J17" i="3"/>
  <c r="K17" i="3"/>
  <c r="J16" i="3"/>
  <c r="K16" i="3"/>
  <c r="J39" i="2"/>
  <c r="K39" i="2"/>
  <c r="J38" i="2"/>
  <c r="K38" i="2"/>
  <c r="J10" i="2"/>
  <c r="K10" i="2"/>
  <c r="J33" i="2"/>
  <c r="K33" i="2"/>
  <c r="J35" i="2"/>
  <c r="K35" i="2"/>
  <c r="J17" i="2"/>
  <c r="K17" i="2"/>
  <c r="J34" i="2"/>
  <c r="K34" i="2"/>
  <c r="J24" i="2"/>
  <c r="K24" i="2"/>
  <c r="J37" i="2"/>
  <c r="K37" i="2"/>
  <c r="J7" i="2"/>
  <c r="K7" i="2"/>
  <c r="J18" i="2"/>
  <c r="K18" i="2"/>
  <c r="J5" i="2"/>
  <c r="K5" i="2"/>
  <c r="J11" i="2"/>
  <c r="K11" i="2"/>
  <c r="J27" i="2"/>
  <c r="K27" i="2"/>
  <c r="J20" i="2"/>
  <c r="K20" i="2"/>
  <c r="J22" i="2"/>
  <c r="K22" i="2"/>
  <c r="J9" i="2"/>
  <c r="K9" i="2"/>
  <c r="J32" i="2"/>
  <c r="K32" i="2"/>
  <c r="J29" i="2"/>
  <c r="K29" i="2"/>
  <c r="J21" i="2"/>
  <c r="K21" i="2"/>
  <c r="J36" i="2"/>
  <c r="K36" i="2"/>
  <c r="J25" i="2"/>
  <c r="K25" i="2"/>
  <c r="J28" i="2"/>
  <c r="K28" i="2"/>
  <c r="J23" i="2"/>
  <c r="K23" i="2"/>
  <c r="J19" i="2"/>
  <c r="K19" i="2"/>
  <c r="J26" i="2"/>
  <c r="K26" i="2"/>
  <c r="J13" i="2"/>
  <c r="K13" i="2"/>
  <c r="J16" i="2"/>
  <c r="K16" i="2"/>
  <c r="J31" i="2"/>
  <c r="K31" i="2"/>
  <c r="J14" i="2"/>
  <c r="K14" i="2"/>
  <c r="J30" i="2"/>
  <c r="K30" i="2"/>
  <c r="J15" i="2"/>
  <c r="K15" i="2"/>
  <c r="J4" i="2"/>
  <c r="K4" i="2"/>
  <c r="J6" i="2"/>
  <c r="K6" i="2"/>
  <c r="J8" i="2"/>
  <c r="K8" i="2"/>
  <c r="J12" i="2"/>
  <c r="K12" i="2"/>
  <c r="J39" i="1"/>
  <c r="K39" i="1"/>
  <c r="J38" i="1"/>
  <c r="K38" i="1"/>
  <c r="J16" i="1"/>
  <c r="K16" i="1"/>
  <c r="J37" i="1"/>
  <c r="K37" i="1"/>
  <c r="J35" i="1"/>
  <c r="K35" i="1"/>
  <c r="J33" i="1"/>
  <c r="K33" i="1"/>
  <c r="J24" i="1"/>
  <c r="K24" i="1"/>
  <c r="J27" i="1"/>
  <c r="K27" i="1"/>
  <c r="J29" i="1"/>
  <c r="K29" i="1"/>
  <c r="J9" i="1"/>
  <c r="K9" i="1"/>
  <c r="J26" i="1"/>
  <c r="K26" i="1"/>
  <c r="J14" i="1"/>
  <c r="K14" i="1"/>
  <c r="J23" i="1"/>
  <c r="K23" i="1"/>
  <c r="J34" i="1"/>
  <c r="K34" i="1"/>
  <c r="J28" i="1"/>
  <c r="K28" i="1"/>
  <c r="J30" i="1"/>
  <c r="K30" i="1"/>
  <c r="J32" i="1"/>
  <c r="K32" i="1"/>
  <c r="J36" i="1"/>
  <c r="K36" i="1"/>
  <c r="J31" i="1"/>
  <c r="K31" i="1"/>
  <c r="J7" i="1"/>
  <c r="K7" i="1"/>
  <c r="J18" i="1"/>
  <c r="K18" i="1"/>
  <c r="J25" i="1"/>
  <c r="K25" i="1"/>
  <c r="J4" i="1"/>
  <c r="K4" i="1"/>
  <c r="J5" i="1"/>
  <c r="K5" i="1"/>
  <c r="J6" i="1"/>
  <c r="K6" i="1"/>
  <c r="J20" i="1"/>
  <c r="K20" i="1"/>
  <c r="J12" i="1"/>
  <c r="K12" i="1"/>
  <c r="J11" i="1"/>
  <c r="K11" i="1"/>
  <c r="J17" i="1"/>
  <c r="K17" i="1"/>
  <c r="J21" i="1"/>
  <c r="K21" i="1"/>
  <c r="J22" i="1"/>
  <c r="K22" i="1"/>
  <c r="J19" i="1"/>
  <c r="K19" i="1"/>
  <c r="J8" i="1"/>
  <c r="K8" i="1"/>
  <c r="J15" i="1"/>
  <c r="K15" i="1"/>
  <c r="J10" i="1"/>
  <c r="K10" i="1"/>
  <c r="J13" i="1"/>
  <c r="K13" i="1"/>
  <c r="J32" i="4"/>
  <c r="K32" i="4"/>
  <c r="J6" i="4"/>
  <c r="K6" i="4"/>
  <c r="J24" i="4"/>
  <c r="K24" i="4"/>
  <c r="J38" i="4"/>
  <c r="K38" i="4"/>
  <c r="J18" i="4"/>
  <c r="K18" i="4"/>
  <c r="J11" i="4"/>
  <c r="K11" i="4"/>
  <c r="J28" i="4"/>
  <c r="K28" i="4"/>
  <c r="J8" i="4"/>
  <c r="K8" i="4"/>
  <c r="J27" i="4"/>
  <c r="K27" i="4"/>
  <c r="J4" i="4"/>
  <c r="K4" i="4"/>
  <c r="J34" i="4"/>
  <c r="K34" i="4"/>
  <c r="J33" i="4"/>
  <c r="K33" i="4"/>
  <c r="J25" i="4"/>
  <c r="K25" i="4"/>
  <c r="J22" i="4"/>
  <c r="K22" i="4"/>
  <c r="J5" i="4"/>
  <c r="K5" i="4"/>
  <c r="J16" i="4"/>
  <c r="K16" i="4"/>
  <c r="J10" i="4"/>
  <c r="K10" i="4"/>
  <c r="J12" i="4"/>
  <c r="K12" i="4"/>
  <c r="J14" i="4"/>
  <c r="K14" i="4"/>
  <c r="J20" i="4"/>
  <c r="K20" i="4"/>
  <c r="J37" i="4"/>
  <c r="K37" i="4"/>
  <c r="J13" i="4"/>
  <c r="K13" i="4"/>
  <c r="J19" i="4"/>
  <c r="K19" i="4"/>
  <c r="J7" i="4"/>
  <c r="K7" i="4"/>
  <c r="J15" i="4"/>
  <c r="K15" i="4"/>
  <c r="J36" i="4"/>
  <c r="K36" i="4"/>
  <c r="J31" i="4"/>
  <c r="K31" i="4"/>
  <c r="J39" i="4"/>
  <c r="K39" i="4"/>
  <c r="J17" i="4"/>
  <c r="K17" i="4"/>
  <c r="J21" i="4"/>
  <c r="K21" i="4"/>
  <c r="J9" i="4"/>
  <c r="K9" i="4"/>
  <c r="J30" i="4"/>
  <c r="K30" i="4"/>
  <c r="J29" i="4"/>
  <c r="K29" i="4"/>
  <c r="J35" i="4"/>
  <c r="K35" i="4"/>
  <c r="J26" i="4"/>
  <c r="K26" i="4"/>
  <c r="J23" i="4"/>
  <c r="K23" i="4"/>
</calcChain>
</file>

<file path=xl/sharedStrings.xml><?xml version="1.0" encoding="utf-8"?>
<sst xmlns="http://schemas.openxmlformats.org/spreadsheetml/2006/main" count="738" uniqueCount="98">
  <si>
    <t>№</t>
  </si>
  <si>
    <t>фамилия, имя</t>
  </si>
  <si>
    <t>комби</t>
  </si>
  <si>
    <t>1 стр</t>
  </si>
  <si>
    <t>2 стр</t>
  </si>
  <si>
    <t>3 стр</t>
  </si>
  <si>
    <t>4 стр</t>
  </si>
  <si>
    <t>стрельба</t>
  </si>
  <si>
    <t>бег</t>
  </si>
  <si>
    <t>комби:  бег + стрельба</t>
  </si>
  <si>
    <t>Климянкова Ксения</t>
  </si>
  <si>
    <t>Сукора Екатерина</t>
  </si>
  <si>
    <t>Гринкевич Михалина</t>
  </si>
  <si>
    <t>Николаева Ирина</t>
  </si>
  <si>
    <t>комби:  стрельба</t>
  </si>
  <si>
    <t xml:space="preserve">комби:  бег </t>
  </si>
  <si>
    <t>Аникеенко Полина</t>
  </si>
  <si>
    <t>Савенкова Наталья</t>
  </si>
  <si>
    <t>Горовая Марина</t>
  </si>
  <si>
    <t>Просенцова Ирина</t>
  </si>
  <si>
    <t>Гуреева Виолетта</t>
  </si>
  <si>
    <t>Силкина Ольга</t>
  </si>
  <si>
    <t>Лацевич Дарья</t>
  </si>
  <si>
    <t>Старший тренер сборных команд                                                          Е.Я.Нырцова</t>
  </si>
  <si>
    <t>BLR</t>
  </si>
  <si>
    <t>Хамппу Мария</t>
  </si>
  <si>
    <t>RUS</t>
  </si>
  <si>
    <t>Будейкина Кристина</t>
  </si>
  <si>
    <t>Мелихова Алиса</t>
  </si>
  <si>
    <t>Хохлова Анна</t>
  </si>
  <si>
    <t>Буряк Анна</t>
  </si>
  <si>
    <t>Егорова Екатерина</t>
  </si>
  <si>
    <t>Самойлова Мария</t>
  </si>
  <si>
    <t>Колобова Арина</t>
  </si>
  <si>
    <t>Гнедчик Мария</t>
  </si>
  <si>
    <t>Фральцова Ксения</t>
  </si>
  <si>
    <t>Лопаткина Дарья</t>
  </si>
  <si>
    <t>Козлова София</t>
  </si>
  <si>
    <t xml:space="preserve">Соловьева Яна </t>
  </si>
  <si>
    <t>Новикова Виктория</t>
  </si>
  <si>
    <t>Сергеева Юлия</t>
  </si>
  <si>
    <t>Губайдуллина Гульназ</t>
  </si>
  <si>
    <t>Малашенока Анастасия</t>
  </si>
  <si>
    <t>Баршенцева Полина</t>
  </si>
  <si>
    <t>Чистякова Анастасия</t>
  </si>
  <si>
    <t>Бойченко Сарра</t>
  </si>
  <si>
    <t>Епифанова Анна</t>
  </si>
  <si>
    <t>Прокопенко Анастасия</t>
  </si>
  <si>
    <t>Санева Ксения</t>
  </si>
  <si>
    <t>Махинько Анна</t>
  </si>
  <si>
    <t>Галухина Екатерина</t>
  </si>
  <si>
    <t>гр</t>
  </si>
  <si>
    <t>А</t>
  </si>
  <si>
    <t>В</t>
  </si>
  <si>
    <t>Лифанов Александр</t>
  </si>
  <si>
    <t>Борщев Петр</t>
  </si>
  <si>
    <t>Фомин Даниил</t>
  </si>
  <si>
    <t>Беляков Кирилл</t>
  </si>
  <si>
    <t>Челмакин Владимир</t>
  </si>
  <si>
    <t>Сидорук Дмитрий</t>
  </si>
  <si>
    <t>Заболотских Владимир</t>
  </si>
  <si>
    <t>Матвеев Николай</t>
  </si>
  <si>
    <t>Радюк Ярослав</t>
  </si>
  <si>
    <t>Иванов-Куницкий Матвей</t>
  </si>
  <si>
    <t>Касьяник Кирилл</t>
  </si>
  <si>
    <t>Портянко Артем</t>
  </si>
  <si>
    <t>Березовик Владислав</t>
  </si>
  <si>
    <t>Жартун Владислав</t>
  </si>
  <si>
    <t>Нестеров Владислав</t>
  </si>
  <si>
    <t>Зелепутин Владимир</t>
  </si>
  <si>
    <t>Гучаков Мурат</t>
  </si>
  <si>
    <t>Иваровский Никита</t>
  </si>
  <si>
    <t>Тарасов Георгий</t>
  </si>
  <si>
    <t>DNS</t>
  </si>
  <si>
    <t>Кузнецов Максим</t>
  </si>
  <si>
    <t>Громадский Егор</t>
  </si>
  <si>
    <t>Марук Максим</t>
  </si>
  <si>
    <t>Орел Евгений</t>
  </si>
  <si>
    <t>Островский Владислав</t>
  </si>
  <si>
    <t>Полозков Илья</t>
  </si>
  <si>
    <t>Мануйло Кирилл</t>
  </si>
  <si>
    <t>Гадецкий Антон</t>
  </si>
  <si>
    <t>Калимуллин Данил</t>
  </si>
  <si>
    <t>Бабанин Павел</t>
  </si>
  <si>
    <t>Усачев Егор</t>
  </si>
  <si>
    <t>Смирнов Андрей</t>
  </si>
  <si>
    <t>Тарасов Иван</t>
  </si>
  <si>
    <t>Хоботилов Юрий</t>
  </si>
  <si>
    <t>Мелкозеров Владислав</t>
  </si>
  <si>
    <t>Горковенко Максим</t>
  </si>
  <si>
    <t>Куприянов Олег</t>
  </si>
  <si>
    <t>комби:  бег</t>
  </si>
  <si>
    <t>DNF</t>
  </si>
  <si>
    <t>A</t>
  </si>
  <si>
    <t>1 этап Кубка Леднева 8 мая 2022 года</t>
  </si>
  <si>
    <t xml:space="preserve">комби:  бег + стрельба </t>
  </si>
  <si>
    <t>1 этап Кубка Леднева 9 мая 2022 года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</si>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</sst>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FF0000"/>
      <name val="Algerian"/>
      <family val="5"/>
    </font>
    <font>
      <b/>
      <sz val="14"/>
      <color rgb="FFFF0000"/>
      <name val="Algerian"/>
      <family val="5"/>
    </font>
    <font>
      <b/>
      <sz val="14"/>
      <color theme="1"/>
      <name val="Algerian"/>
      <family val="5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47" fontId="4" fillId="2" borderId="1" xfId="0" applyNumberFormat="1" applyFont="1" applyFill="1" applyBorder="1"/>
    <xf numFmtId="47" fontId="0" fillId="2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47" fontId="0" fillId="0" borderId="1" xfId="0" applyNumberFormat="1" applyFill="1" applyBorder="1"/>
    <xf numFmtId="47" fontId="4" fillId="0" borderId="1" xfId="0" applyNumberFormat="1" applyFont="1" applyFill="1" applyBorder="1"/>
    <xf numFmtId="47" fontId="3" fillId="0" borderId="1" xfId="0" applyNumberFormat="1" applyFont="1" applyFill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47" fontId="4" fillId="3" borderId="1" xfId="0" applyNumberFormat="1" applyFont="1" applyFill="1" applyBorder="1"/>
    <xf numFmtId="47" fontId="0" fillId="3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47" fontId="3" fillId="3" borderId="1" xfId="0" applyNumberFormat="1" applyFont="1" applyFill="1" applyBorder="1"/>
    <xf numFmtId="47" fontId="2" fillId="0" borderId="1" xfId="0" applyNumberFormat="1" applyFont="1" applyFill="1" applyBorder="1"/>
    <xf numFmtId="0" fontId="0" fillId="0" borderId="0" xfId="0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7" fontId="1" fillId="0" borderId="1" xfId="0" applyNumberFormat="1" applyFont="1" applyFill="1" applyBorder="1"/>
    <xf numFmtId="47" fontId="1" fillId="3" borderId="1" xfId="0" applyNumberFormat="1" applyFont="1" applyFill="1" applyBorder="1"/>
    <xf numFmtId="47" fontId="2" fillId="2" borderId="1" xfId="0" applyNumberFormat="1" applyFont="1" applyFill="1" applyBorder="1"/>
    <xf numFmtId="47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99FF"/>
      <color rgb="FFFF00FF"/>
      <color rgb="FFCC00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K41"/>
  <sheetViews>
    <sheetView workbookViewId="0">
      <selection sqref="A1:K1"/>
    </sheetView>
  </sheetViews>
  <sheetFormatPr defaultRowHeight="14.4" x14ac:dyDescent="0.3"/>
  <cols>
    <col min="1" max="1" width="6.109375" customWidth="1"/>
    <col min="2" max="2" width="23" customWidth="1"/>
    <col min="3" max="4" width="4.77734375" customWidth="1"/>
    <col min="5" max="5" width="8.21875" customWidth="1"/>
    <col min="6" max="11" width="8.77734375" customWidth="1"/>
  </cols>
  <sheetData>
    <row r="1" spans="1:11" ht="17.399999999999999" x14ac:dyDescent="0.3">
      <c r="A1" s="22" t="s">
        <v>94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7.399999999999999" x14ac:dyDescent="0.3">
      <c r="A2" s="21" t="s">
        <v>95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x14ac:dyDescent="0.3">
      <c r="A3" s="1" t="s">
        <v>0</v>
      </c>
      <c r="B3" s="1" t="s">
        <v>1</v>
      </c>
      <c r="C3" s="1"/>
      <c r="D3" s="1" t="s">
        <v>51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</row>
    <row r="4" spans="1:11" x14ac:dyDescent="0.3">
      <c r="A4" s="2">
        <v>1</v>
      </c>
      <c r="B4" s="3" t="s">
        <v>47</v>
      </c>
      <c r="C4" s="3" t="s">
        <v>24</v>
      </c>
      <c r="D4" s="16" t="s">
        <v>52</v>
      </c>
      <c r="E4" s="4">
        <v>7.6018518518518527E-3</v>
      </c>
      <c r="F4" s="5">
        <v>2.0717592592592589E-4</v>
      </c>
      <c r="G4" s="5">
        <v>2.2337962962962961E-4</v>
      </c>
      <c r="H4" s="5">
        <v>1.6087962962962963E-4</v>
      </c>
      <c r="I4" s="5">
        <v>1.6782407407407406E-4</v>
      </c>
      <c r="J4" s="5">
        <f>F4+G4+H4+I4</f>
        <v>7.5925925925925911E-4</v>
      </c>
      <c r="K4" s="27">
        <f>E4-J4</f>
        <v>6.8425925925925937E-3</v>
      </c>
    </row>
    <row r="5" spans="1:11" x14ac:dyDescent="0.3">
      <c r="A5" s="6">
        <v>2</v>
      </c>
      <c r="B5" s="7" t="s">
        <v>44</v>
      </c>
      <c r="C5" s="7" t="s">
        <v>26</v>
      </c>
      <c r="D5" s="15" t="s">
        <v>52</v>
      </c>
      <c r="E5" s="9">
        <v>7.6435185185185182E-3</v>
      </c>
      <c r="F5" s="8">
        <v>1.8287037037037038E-4</v>
      </c>
      <c r="G5" s="8">
        <v>1.3773148148148149E-4</v>
      </c>
      <c r="H5" s="8">
        <v>1.6087962962962963E-4</v>
      </c>
      <c r="I5" s="8">
        <v>1.8865740740740743E-4</v>
      </c>
      <c r="J5" s="8">
        <f>F5+G5+H5+I5</f>
        <v>6.7013888888888895E-4</v>
      </c>
      <c r="K5" s="24">
        <f>E5-J5</f>
        <v>6.9733796296296297E-3</v>
      </c>
    </row>
    <row r="6" spans="1:11" x14ac:dyDescent="0.3">
      <c r="A6" s="2">
        <v>3</v>
      </c>
      <c r="B6" s="3" t="s">
        <v>34</v>
      </c>
      <c r="C6" s="3" t="s">
        <v>24</v>
      </c>
      <c r="D6" s="16" t="s">
        <v>52</v>
      </c>
      <c r="E6" s="4">
        <v>7.6504629629629631E-3</v>
      </c>
      <c r="F6" s="5">
        <v>2.0370370370370369E-4</v>
      </c>
      <c r="G6" s="5">
        <v>1.0069444444444443E-4</v>
      </c>
      <c r="H6" s="5">
        <v>1.7013888888888886E-4</v>
      </c>
      <c r="I6" s="5">
        <v>1.6782407407407406E-4</v>
      </c>
      <c r="J6" s="5">
        <f>F6+G6+H6+I6</f>
        <v>6.4236111111111102E-4</v>
      </c>
      <c r="K6" s="27">
        <f>E6-J6</f>
        <v>7.0081018518518522E-3</v>
      </c>
    </row>
    <row r="7" spans="1:11" x14ac:dyDescent="0.3">
      <c r="A7" s="6">
        <v>4</v>
      </c>
      <c r="B7" s="7" t="s">
        <v>37</v>
      </c>
      <c r="C7" s="7" t="s">
        <v>26</v>
      </c>
      <c r="D7" s="15" t="s">
        <v>52</v>
      </c>
      <c r="E7" s="9">
        <v>7.69675925925926E-3</v>
      </c>
      <c r="F7" s="8">
        <v>1.4120370370370369E-4</v>
      </c>
      <c r="G7" s="8">
        <v>1.5277777777777777E-4</v>
      </c>
      <c r="H7" s="8">
        <v>1.8981481481481478E-4</v>
      </c>
      <c r="I7" s="8">
        <v>1.7708333333333335E-4</v>
      </c>
      <c r="J7" s="8">
        <f>F7+G7+H7+I7</f>
        <v>6.6087962962962953E-4</v>
      </c>
      <c r="K7" s="24">
        <f>E7-J7</f>
        <v>7.0358796296296306E-3</v>
      </c>
    </row>
    <row r="8" spans="1:11" x14ac:dyDescent="0.3">
      <c r="A8" s="2">
        <v>5</v>
      </c>
      <c r="B8" s="3" t="s">
        <v>41</v>
      </c>
      <c r="C8" s="3" t="s">
        <v>26</v>
      </c>
      <c r="D8" s="16" t="s">
        <v>52</v>
      </c>
      <c r="E8" s="4">
        <v>7.7083333333333335E-3</v>
      </c>
      <c r="F8" s="5">
        <v>9.8379629629629631E-5</v>
      </c>
      <c r="G8" s="5">
        <v>9.0277777777777774E-5</v>
      </c>
      <c r="H8" s="5">
        <v>1.4236111111111112E-4</v>
      </c>
      <c r="I8" s="5">
        <v>1.1458333333333334E-4</v>
      </c>
      <c r="J8" s="5">
        <f>F8+G8+H8+I8</f>
        <v>4.4560185185185187E-4</v>
      </c>
      <c r="K8" s="27">
        <f>E8-J8</f>
        <v>7.262731481481482E-3</v>
      </c>
    </row>
    <row r="9" spans="1:11" x14ac:dyDescent="0.3">
      <c r="A9" s="6">
        <v>6</v>
      </c>
      <c r="B9" s="7" t="s">
        <v>49</v>
      </c>
      <c r="C9" s="7" t="s">
        <v>26</v>
      </c>
      <c r="D9" s="15" t="s">
        <v>53</v>
      </c>
      <c r="E9" s="9">
        <v>7.8125E-3</v>
      </c>
      <c r="F9" s="8">
        <v>1.111111111111111E-4</v>
      </c>
      <c r="G9" s="8">
        <v>1.4351851851851852E-4</v>
      </c>
      <c r="H9" s="8">
        <v>1.3657407407407409E-4</v>
      </c>
      <c r="I9" s="8">
        <v>1.0300925925925927E-4</v>
      </c>
      <c r="J9" s="8">
        <f>F9+G9+H9+I9</f>
        <v>4.9421296296296301E-4</v>
      </c>
      <c r="K9" s="24">
        <f>E9-J9</f>
        <v>7.3182870370370372E-3</v>
      </c>
    </row>
    <row r="10" spans="1:11" x14ac:dyDescent="0.3">
      <c r="A10" s="2">
        <v>7</v>
      </c>
      <c r="B10" s="3" t="s">
        <v>38</v>
      </c>
      <c r="C10" s="3" t="s">
        <v>26</v>
      </c>
      <c r="D10" s="16" t="s">
        <v>52</v>
      </c>
      <c r="E10" s="4">
        <v>8.0208333333333329E-3</v>
      </c>
      <c r="F10" s="5">
        <v>8.3333333333333331E-5</v>
      </c>
      <c r="G10" s="5">
        <v>1.0648148148148147E-4</v>
      </c>
      <c r="H10" s="5">
        <v>1.4814814814814815E-4</v>
      </c>
      <c r="I10" s="5">
        <v>1.6319444444444443E-4</v>
      </c>
      <c r="J10" s="5">
        <f>F10+G10+H10+I10</f>
        <v>5.0115740740740741E-4</v>
      </c>
      <c r="K10" s="27">
        <f>E10-J10</f>
        <v>7.5196759259259253E-3</v>
      </c>
    </row>
    <row r="11" spans="1:11" x14ac:dyDescent="0.3">
      <c r="A11" s="6">
        <v>8</v>
      </c>
      <c r="B11" s="7" t="s">
        <v>35</v>
      </c>
      <c r="C11" s="7" t="s">
        <v>26</v>
      </c>
      <c r="D11" s="15" t="s">
        <v>52</v>
      </c>
      <c r="E11" s="9">
        <v>8.0439814814814818E-3</v>
      </c>
      <c r="F11" s="8">
        <v>1.7245370370370372E-4</v>
      </c>
      <c r="G11" s="8">
        <v>1.5277777777777777E-4</v>
      </c>
      <c r="H11" s="8">
        <v>1.2037037037037039E-4</v>
      </c>
      <c r="I11" s="8">
        <v>1.8171296296296295E-4</v>
      </c>
      <c r="J11" s="8">
        <f>F11+G11+H11+I11</f>
        <v>6.2731481481481481E-4</v>
      </c>
      <c r="K11" s="24">
        <f>E11-J11</f>
        <v>7.4166666666666669E-3</v>
      </c>
    </row>
    <row r="12" spans="1:11" x14ac:dyDescent="0.3">
      <c r="A12" s="2">
        <v>9</v>
      </c>
      <c r="B12" s="3" t="s">
        <v>36</v>
      </c>
      <c r="C12" s="3" t="s">
        <v>26</v>
      </c>
      <c r="D12" s="16" t="s">
        <v>52</v>
      </c>
      <c r="E12" s="4">
        <v>8.0439814814814818E-3</v>
      </c>
      <c r="F12" s="5">
        <v>1.6087962962962963E-4</v>
      </c>
      <c r="G12" s="5">
        <v>1.9675925925925926E-4</v>
      </c>
      <c r="H12" s="5">
        <v>1.0416666666666667E-4</v>
      </c>
      <c r="I12" s="5">
        <v>1.2152777777777776E-4</v>
      </c>
      <c r="J12" s="5">
        <f>F12+G12+H12+I12</f>
        <v>5.8333333333333338E-4</v>
      </c>
      <c r="K12" s="27">
        <f>E12-J12</f>
        <v>7.4606481481481485E-3</v>
      </c>
    </row>
    <row r="13" spans="1:11" x14ac:dyDescent="0.3">
      <c r="A13" s="6">
        <v>10</v>
      </c>
      <c r="B13" s="7" t="s">
        <v>21</v>
      </c>
      <c r="C13" s="7" t="s">
        <v>24</v>
      </c>
      <c r="D13" s="15" t="s">
        <v>52</v>
      </c>
      <c r="E13" s="9">
        <v>8.0555555555555554E-3</v>
      </c>
      <c r="F13" s="8">
        <v>1.3888888888888889E-4</v>
      </c>
      <c r="G13" s="8">
        <v>1.3773148148148149E-4</v>
      </c>
      <c r="H13" s="8">
        <v>1.4120370370370369E-4</v>
      </c>
      <c r="I13" s="8">
        <v>1.6203703703703703E-4</v>
      </c>
      <c r="J13" s="8">
        <f>F13+G13+H13+I13</f>
        <v>5.7986111111111107E-4</v>
      </c>
      <c r="K13" s="24">
        <f>E13-J13</f>
        <v>7.4756944444444445E-3</v>
      </c>
    </row>
    <row r="14" spans="1:11" x14ac:dyDescent="0.3">
      <c r="A14" s="2">
        <v>11</v>
      </c>
      <c r="B14" s="3" t="s">
        <v>27</v>
      </c>
      <c r="C14" s="3" t="s">
        <v>26</v>
      </c>
      <c r="D14" s="16" t="s">
        <v>53</v>
      </c>
      <c r="E14" s="4">
        <v>8.0671296296296307E-3</v>
      </c>
      <c r="F14" s="5">
        <v>1.0069444444444443E-4</v>
      </c>
      <c r="G14" s="5">
        <v>1.5625E-4</v>
      </c>
      <c r="H14" s="5">
        <v>8.1018518518518516E-5</v>
      </c>
      <c r="I14" s="5">
        <v>1.1805555555555555E-4</v>
      </c>
      <c r="J14" s="5">
        <f>F14+G14+H14+I14</f>
        <v>4.5601851851851847E-4</v>
      </c>
      <c r="K14" s="27">
        <f>E14-J14</f>
        <v>7.6111111111111119E-3</v>
      </c>
    </row>
    <row r="15" spans="1:11" x14ac:dyDescent="0.3">
      <c r="A15" s="6">
        <v>12</v>
      </c>
      <c r="B15" s="7" t="s">
        <v>42</v>
      </c>
      <c r="C15" s="7" t="s">
        <v>24</v>
      </c>
      <c r="D15" s="15" t="s">
        <v>52</v>
      </c>
      <c r="E15" s="9">
        <v>8.0787037037037043E-3</v>
      </c>
      <c r="F15" s="8">
        <v>1.261574074074074E-4</v>
      </c>
      <c r="G15" s="8">
        <v>1.1689814814814815E-4</v>
      </c>
      <c r="H15" s="8">
        <v>1.4236111111111112E-4</v>
      </c>
      <c r="I15" s="8">
        <v>1.0300925925925927E-4</v>
      </c>
      <c r="J15" s="8">
        <f>F15+G15+H15+I15</f>
        <v>4.884259259259259E-4</v>
      </c>
      <c r="K15" s="24">
        <f>E15-J15</f>
        <v>7.5902777777777783E-3</v>
      </c>
    </row>
    <row r="16" spans="1:11" x14ac:dyDescent="0.3">
      <c r="A16" s="2">
        <v>13</v>
      </c>
      <c r="B16" s="3" t="s">
        <v>29</v>
      </c>
      <c r="C16" s="3" t="s">
        <v>26</v>
      </c>
      <c r="D16" s="16" t="s">
        <v>53</v>
      </c>
      <c r="E16" s="4">
        <v>8.0787037037037043E-3</v>
      </c>
      <c r="F16" s="5">
        <v>1.4236111111111112E-4</v>
      </c>
      <c r="G16" s="5">
        <v>1.1805555555555555E-4</v>
      </c>
      <c r="H16" s="5">
        <v>1.4467592592592594E-4</v>
      </c>
      <c r="I16" s="5">
        <v>1.261574074074074E-4</v>
      </c>
      <c r="J16" s="5">
        <f>F16+G16+H16+I16</f>
        <v>5.3125000000000004E-4</v>
      </c>
      <c r="K16" s="27">
        <f>E16-J16</f>
        <v>7.5474537037037038E-3</v>
      </c>
    </row>
    <row r="17" spans="1:11" x14ac:dyDescent="0.3">
      <c r="A17" s="6">
        <v>14</v>
      </c>
      <c r="B17" s="7" t="s">
        <v>30</v>
      </c>
      <c r="C17" s="7" t="s">
        <v>26</v>
      </c>
      <c r="D17" s="15" t="s">
        <v>52</v>
      </c>
      <c r="E17" s="9">
        <v>8.1249999999999985E-3</v>
      </c>
      <c r="F17" s="8">
        <v>1.9907407407407409E-4</v>
      </c>
      <c r="G17" s="8">
        <v>1.9097222222222223E-4</v>
      </c>
      <c r="H17" s="8">
        <v>2.2685185185185189E-4</v>
      </c>
      <c r="I17" s="8">
        <v>1.8749999999999998E-4</v>
      </c>
      <c r="J17" s="8">
        <f>F17+G17+H17+I17</f>
        <v>8.0439814814814816E-4</v>
      </c>
      <c r="K17" s="24">
        <f>E17-J17</f>
        <v>7.3206018518518507E-3</v>
      </c>
    </row>
    <row r="18" spans="1:11" x14ac:dyDescent="0.3">
      <c r="A18" s="2">
        <v>15</v>
      </c>
      <c r="B18" s="3" t="s">
        <v>48</v>
      </c>
      <c r="C18" s="3" t="s">
        <v>26</v>
      </c>
      <c r="D18" s="16" t="s">
        <v>52</v>
      </c>
      <c r="E18" s="4">
        <v>8.1249999999999985E-3</v>
      </c>
      <c r="F18" s="5">
        <v>1.6550925925925926E-4</v>
      </c>
      <c r="G18" s="5">
        <v>2.5925925925925926E-4</v>
      </c>
      <c r="H18" s="5">
        <v>2.1643518518518518E-4</v>
      </c>
      <c r="I18" s="5">
        <v>2.3842592592592597E-4</v>
      </c>
      <c r="J18" s="5">
        <f>F18+G18+H18+I18</f>
        <v>8.7962962962962973E-4</v>
      </c>
      <c r="K18" s="27">
        <f>E18-J18</f>
        <v>7.245370370370369E-3</v>
      </c>
    </row>
    <row r="19" spans="1:11" x14ac:dyDescent="0.3">
      <c r="A19" s="6">
        <v>16</v>
      </c>
      <c r="B19" s="7" t="s">
        <v>20</v>
      </c>
      <c r="C19" s="7" t="s">
        <v>24</v>
      </c>
      <c r="D19" s="15" t="s">
        <v>52</v>
      </c>
      <c r="E19" s="9">
        <v>8.1481481481481474E-3</v>
      </c>
      <c r="F19" s="8">
        <v>1.5972222222222223E-4</v>
      </c>
      <c r="G19" s="8">
        <v>8.5648148148148158E-5</v>
      </c>
      <c r="H19" s="8">
        <v>1.273148148148148E-4</v>
      </c>
      <c r="I19" s="8">
        <v>2.5000000000000006E-4</v>
      </c>
      <c r="J19" s="8">
        <f>F19+G19+H19+I19</f>
        <v>6.2268518518518532E-4</v>
      </c>
      <c r="K19" s="24">
        <f>E19-J19</f>
        <v>7.5254629629629621E-3</v>
      </c>
    </row>
    <row r="20" spans="1:11" x14ac:dyDescent="0.3">
      <c r="A20" s="2">
        <v>17</v>
      </c>
      <c r="B20" s="3" t="s">
        <v>28</v>
      </c>
      <c r="C20" s="3" t="s">
        <v>26</v>
      </c>
      <c r="D20" s="16" t="s">
        <v>52</v>
      </c>
      <c r="E20" s="4">
        <v>8.1597222222222227E-3</v>
      </c>
      <c r="F20" s="5">
        <v>1.5625E-4</v>
      </c>
      <c r="G20" s="5">
        <v>1.4814814814814815E-4</v>
      </c>
      <c r="H20" s="5">
        <v>1.111111111111111E-4</v>
      </c>
      <c r="I20" s="5">
        <v>3.2291666666666661E-4</v>
      </c>
      <c r="J20" s="5">
        <f>F20+G20+H20+I20</f>
        <v>7.3842592592592579E-4</v>
      </c>
      <c r="K20" s="27">
        <f>E20-J20</f>
        <v>7.4212962962962974E-3</v>
      </c>
    </row>
    <row r="21" spans="1:11" x14ac:dyDescent="0.3">
      <c r="A21" s="6">
        <v>18</v>
      </c>
      <c r="B21" s="7" t="s">
        <v>32</v>
      </c>
      <c r="C21" s="7" t="s">
        <v>26</v>
      </c>
      <c r="D21" s="15" t="s">
        <v>52</v>
      </c>
      <c r="E21" s="9">
        <v>8.2245370370370371E-3</v>
      </c>
      <c r="F21" s="8">
        <v>2.1527777777777778E-4</v>
      </c>
      <c r="G21" s="8">
        <v>1.4583333333333335E-4</v>
      </c>
      <c r="H21" s="8">
        <v>1.4120370370370369E-4</v>
      </c>
      <c r="I21" s="8">
        <v>1.2037037037037039E-4</v>
      </c>
      <c r="J21" s="8">
        <f>F21+G21+H21+I21</f>
        <v>6.2268518518518521E-4</v>
      </c>
      <c r="K21" s="24">
        <f>E21-J21</f>
        <v>7.6018518518518518E-3</v>
      </c>
    </row>
    <row r="22" spans="1:11" x14ac:dyDescent="0.3">
      <c r="A22" s="2">
        <v>19</v>
      </c>
      <c r="B22" s="3" t="s">
        <v>40</v>
      </c>
      <c r="C22" s="3" t="s">
        <v>26</v>
      </c>
      <c r="D22" s="16" t="s">
        <v>52</v>
      </c>
      <c r="E22" s="4">
        <v>8.2453703703703699E-3</v>
      </c>
      <c r="F22" s="5">
        <v>2.3379629629629629E-4</v>
      </c>
      <c r="G22" s="5">
        <v>1.9560185185185183E-4</v>
      </c>
      <c r="H22" s="5">
        <v>1.4467592592592594E-4</v>
      </c>
      <c r="I22" s="5">
        <v>2.2106481481481481E-4</v>
      </c>
      <c r="J22" s="5">
        <f>F22+G22+H22+I22</f>
        <v>7.9513888888888885E-4</v>
      </c>
      <c r="K22" s="27">
        <f>E22-J22</f>
        <v>7.4502314814814813E-3</v>
      </c>
    </row>
    <row r="23" spans="1:11" x14ac:dyDescent="0.3">
      <c r="A23" s="6">
        <v>20</v>
      </c>
      <c r="B23" s="7" t="s">
        <v>10</v>
      </c>
      <c r="C23" s="7" t="s">
        <v>24</v>
      </c>
      <c r="D23" s="15" t="s">
        <v>53</v>
      </c>
      <c r="E23" s="9">
        <v>8.2523148148148148E-3</v>
      </c>
      <c r="F23" s="8">
        <v>1.0763888888888889E-4</v>
      </c>
      <c r="G23" s="8">
        <v>1.8171296296296295E-4</v>
      </c>
      <c r="H23" s="8">
        <v>1.4004629629629629E-4</v>
      </c>
      <c r="I23" s="8">
        <v>1.111111111111111E-4</v>
      </c>
      <c r="J23" s="8">
        <f>F23+G23+H23+I23</f>
        <v>5.4050925925925924E-4</v>
      </c>
      <c r="K23" s="24">
        <f>E23-J23</f>
        <v>7.7118055555555551E-3</v>
      </c>
    </row>
    <row r="24" spans="1:11" x14ac:dyDescent="0.3">
      <c r="A24" s="2">
        <v>21</v>
      </c>
      <c r="B24" s="3" t="s">
        <v>16</v>
      </c>
      <c r="C24" s="3" t="s">
        <v>24</v>
      </c>
      <c r="D24" s="16" t="s">
        <v>53</v>
      </c>
      <c r="E24" s="4">
        <v>8.3564814814814804E-3</v>
      </c>
      <c r="F24" s="5">
        <v>3.2638888888888887E-4</v>
      </c>
      <c r="G24" s="5">
        <v>1.539351851851852E-4</v>
      </c>
      <c r="H24" s="5">
        <v>2.0254629629629629E-4</v>
      </c>
      <c r="I24" s="5">
        <v>1.5046296296296297E-4</v>
      </c>
      <c r="J24" s="5">
        <f>F24+G24+H24+I24</f>
        <v>8.3333333333333328E-4</v>
      </c>
      <c r="K24" s="27">
        <f>E24-J24</f>
        <v>7.5231481481481469E-3</v>
      </c>
    </row>
    <row r="25" spans="1:11" x14ac:dyDescent="0.3">
      <c r="A25" s="6">
        <v>22</v>
      </c>
      <c r="B25" s="7" t="s">
        <v>39</v>
      </c>
      <c r="C25" s="7" t="s">
        <v>26</v>
      </c>
      <c r="D25" s="15" t="s">
        <v>52</v>
      </c>
      <c r="E25" s="9">
        <v>8.3680555555555557E-3</v>
      </c>
      <c r="F25" s="8">
        <v>1.4930555555555555E-4</v>
      </c>
      <c r="G25" s="8">
        <v>2.465277777777778E-4</v>
      </c>
      <c r="H25" s="8">
        <v>1.8749999999999998E-4</v>
      </c>
      <c r="I25" s="8">
        <v>1.4583333333333335E-4</v>
      </c>
      <c r="J25" s="8">
        <f>F25+G25+H25+I25</f>
        <v>7.2916666666666659E-4</v>
      </c>
      <c r="K25" s="24">
        <f>E25-J25</f>
        <v>7.6388888888888895E-3</v>
      </c>
    </row>
    <row r="26" spans="1:11" x14ac:dyDescent="0.3">
      <c r="A26" s="2">
        <v>23</v>
      </c>
      <c r="B26" s="3" t="s">
        <v>46</v>
      </c>
      <c r="C26" s="3" t="s">
        <v>26</v>
      </c>
      <c r="D26" s="16" t="s">
        <v>53</v>
      </c>
      <c r="E26" s="4">
        <v>8.3842592592592597E-3</v>
      </c>
      <c r="F26" s="5">
        <v>1.261574074074074E-4</v>
      </c>
      <c r="G26" s="5">
        <v>1.5046296296296297E-4</v>
      </c>
      <c r="H26" s="5">
        <v>1.8402777777777778E-4</v>
      </c>
      <c r="I26" s="5">
        <v>1.7824074074074075E-4</v>
      </c>
      <c r="J26" s="5">
        <f>F26+G26+H26+I26</f>
        <v>6.3888888888888893E-4</v>
      </c>
      <c r="K26" s="27">
        <f>E26-J26</f>
        <v>7.7453703703703712E-3</v>
      </c>
    </row>
    <row r="27" spans="1:11" x14ac:dyDescent="0.3">
      <c r="A27" s="6">
        <v>24</v>
      </c>
      <c r="B27" s="7" t="s">
        <v>33</v>
      </c>
      <c r="C27" s="7" t="s">
        <v>26</v>
      </c>
      <c r="D27" s="15" t="s">
        <v>53</v>
      </c>
      <c r="E27" s="9">
        <v>8.4143518518518517E-3</v>
      </c>
      <c r="F27" s="8">
        <v>1.5277777777777777E-4</v>
      </c>
      <c r="G27" s="8">
        <v>1.273148148148148E-4</v>
      </c>
      <c r="H27" s="8">
        <v>1.2384259259259258E-4</v>
      </c>
      <c r="I27" s="8">
        <v>2.8587962962962963E-4</v>
      </c>
      <c r="J27" s="8">
        <f>F27+G27+H27+I27</f>
        <v>6.8981481481481476E-4</v>
      </c>
      <c r="K27" s="24">
        <f>E27-J27</f>
        <v>7.7245370370370367E-3</v>
      </c>
    </row>
    <row r="28" spans="1:11" x14ac:dyDescent="0.3">
      <c r="A28" s="2">
        <v>25</v>
      </c>
      <c r="B28" s="3" t="s">
        <v>11</v>
      </c>
      <c r="C28" s="3" t="s">
        <v>24</v>
      </c>
      <c r="D28" s="16" t="s">
        <v>53</v>
      </c>
      <c r="E28" s="4">
        <v>8.4490740740740741E-3</v>
      </c>
      <c r="F28" s="5">
        <v>2.4189814814814812E-4</v>
      </c>
      <c r="G28" s="5">
        <v>8.4490740740740731E-5</v>
      </c>
      <c r="H28" s="5">
        <v>1.0416666666666667E-4</v>
      </c>
      <c r="I28" s="5">
        <v>2.1296296296296295E-4</v>
      </c>
      <c r="J28" s="5">
        <f>F28+G28+H28+I28</f>
        <v>6.4351851851851853E-4</v>
      </c>
      <c r="K28" s="27">
        <f>E28-J28</f>
        <v>7.8055555555555552E-3</v>
      </c>
    </row>
    <row r="29" spans="1:11" x14ac:dyDescent="0.3">
      <c r="A29" s="6">
        <v>26</v>
      </c>
      <c r="B29" s="7" t="s">
        <v>31</v>
      </c>
      <c r="C29" s="7" t="s">
        <v>26</v>
      </c>
      <c r="D29" s="15" t="s">
        <v>53</v>
      </c>
      <c r="E29" s="9">
        <v>8.5347222222222213E-3</v>
      </c>
      <c r="F29" s="8">
        <v>2.6273148148148146E-4</v>
      </c>
      <c r="G29" s="8">
        <v>1.6319444444444443E-4</v>
      </c>
      <c r="H29" s="8">
        <v>2.7893518518518518E-4</v>
      </c>
      <c r="I29" s="8">
        <v>2.5115740740740735E-4</v>
      </c>
      <c r="J29" s="8">
        <f>F29+G29+H29+I29</f>
        <v>9.5601851851851837E-4</v>
      </c>
      <c r="K29" s="24">
        <f>E29-J29</f>
        <v>7.5787037037037029E-3</v>
      </c>
    </row>
    <row r="30" spans="1:11" x14ac:dyDescent="0.3">
      <c r="A30" s="2">
        <v>27</v>
      </c>
      <c r="B30" s="3" t="s">
        <v>43</v>
      </c>
      <c r="C30" s="3" t="s">
        <v>26</v>
      </c>
      <c r="D30" s="16" t="s">
        <v>53</v>
      </c>
      <c r="E30" s="4">
        <v>8.5763888888888886E-3</v>
      </c>
      <c r="F30" s="5">
        <v>2.0717592592592589E-4</v>
      </c>
      <c r="G30" s="5">
        <v>1.6087962962962963E-4</v>
      </c>
      <c r="H30" s="5">
        <v>1.4699074074074072E-4</v>
      </c>
      <c r="I30" s="5">
        <v>1.4930555555555555E-4</v>
      </c>
      <c r="J30" s="5">
        <f>F30+G30+H30+I30</f>
        <v>6.6435185185185174E-4</v>
      </c>
      <c r="K30" s="27">
        <f>E30-J30</f>
        <v>7.9120370370370369E-3</v>
      </c>
    </row>
    <row r="31" spans="1:11" x14ac:dyDescent="0.3">
      <c r="A31" s="6">
        <v>28</v>
      </c>
      <c r="B31" s="7" t="s">
        <v>50</v>
      </c>
      <c r="C31" s="7" t="s">
        <v>26</v>
      </c>
      <c r="D31" s="15" t="s">
        <v>53</v>
      </c>
      <c r="E31" s="9">
        <v>8.6921296296296312E-3</v>
      </c>
      <c r="F31" s="8">
        <v>2.0717592592592589E-4</v>
      </c>
      <c r="G31" s="8">
        <v>1.3541666666666666E-4</v>
      </c>
      <c r="H31" s="8">
        <v>1.4351851851851852E-4</v>
      </c>
      <c r="I31" s="8">
        <v>2.7893518518518518E-4</v>
      </c>
      <c r="J31" s="8">
        <f>F31+G31+H31+I31</f>
        <v>7.6504629629629622E-4</v>
      </c>
      <c r="K31" s="24">
        <f>E31-J31</f>
        <v>7.9270833333333346E-3</v>
      </c>
    </row>
    <row r="32" spans="1:11" x14ac:dyDescent="0.3">
      <c r="A32" s="2">
        <v>29</v>
      </c>
      <c r="B32" s="3" t="s">
        <v>13</v>
      </c>
      <c r="C32" s="3" t="s">
        <v>24</v>
      </c>
      <c r="D32" s="16" t="s">
        <v>53</v>
      </c>
      <c r="E32" s="4">
        <v>8.7256944444444439E-3</v>
      </c>
      <c r="F32" s="5">
        <v>1.3078703703703706E-4</v>
      </c>
      <c r="G32" s="5">
        <v>1.261574074074074E-4</v>
      </c>
      <c r="H32" s="5">
        <v>1.122685185185185E-4</v>
      </c>
      <c r="I32" s="5">
        <v>1.3310185185185186E-4</v>
      </c>
      <c r="J32" s="5">
        <f>F32+G32+H32+I32</f>
        <v>5.0231481481481481E-4</v>
      </c>
      <c r="K32" s="27">
        <f>E32-J32</f>
        <v>8.2233796296296291E-3</v>
      </c>
    </row>
    <row r="33" spans="1:11" x14ac:dyDescent="0.3">
      <c r="A33" s="6">
        <v>30</v>
      </c>
      <c r="B33" s="7" t="s">
        <v>18</v>
      </c>
      <c r="C33" s="7" t="s">
        <v>24</v>
      </c>
      <c r="D33" s="15" t="s">
        <v>53</v>
      </c>
      <c r="E33" s="9">
        <v>8.8541666666666664E-3</v>
      </c>
      <c r="F33" s="8">
        <v>9.722222222222223E-5</v>
      </c>
      <c r="G33" s="8">
        <v>1.9907407407407409E-4</v>
      </c>
      <c r="H33" s="8">
        <v>1.7245370370370372E-4</v>
      </c>
      <c r="I33" s="8">
        <v>1.6666666666666666E-4</v>
      </c>
      <c r="J33" s="8">
        <f>F33+G33+H33+I33</f>
        <v>6.3541666666666673E-4</v>
      </c>
      <c r="K33" s="24">
        <f>E33-J33</f>
        <v>8.2187500000000004E-3</v>
      </c>
    </row>
    <row r="34" spans="1:11" x14ac:dyDescent="0.3">
      <c r="A34" s="2">
        <v>31</v>
      </c>
      <c r="B34" s="3" t="s">
        <v>12</v>
      </c>
      <c r="C34" s="3" t="s">
        <v>24</v>
      </c>
      <c r="D34" s="16" t="s">
        <v>53</v>
      </c>
      <c r="E34" s="4">
        <v>8.8958333333333337E-3</v>
      </c>
      <c r="F34" s="5">
        <v>2.2106481481481481E-4</v>
      </c>
      <c r="G34" s="5">
        <v>1.8055555555555555E-4</v>
      </c>
      <c r="H34" s="5">
        <v>2.1296296296296295E-4</v>
      </c>
      <c r="I34" s="5">
        <v>1.4236111111111112E-4</v>
      </c>
      <c r="J34" s="5">
        <f>F34+G34+H34+I34</f>
        <v>7.5694444444444442E-4</v>
      </c>
      <c r="K34" s="27">
        <f>E34-J34</f>
        <v>8.1388888888888899E-3</v>
      </c>
    </row>
    <row r="35" spans="1:11" x14ac:dyDescent="0.3">
      <c r="A35" s="6">
        <v>32</v>
      </c>
      <c r="B35" s="7" t="s">
        <v>45</v>
      </c>
      <c r="C35" s="7" t="s">
        <v>26</v>
      </c>
      <c r="D35" s="15" t="s">
        <v>53</v>
      </c>
      <c r="E35" s="9">
        <v>8.9004629629629625E-3</v>
      </c>
      <c r="F35" s="8">
        <v>1.574074074074074E-4</v>
      </c>
      <c r="G35" s="8">
        <v>1.6550925925925926E-4</v>
      </c>
      <c r="H35" s="8">
        <v>2.0486111111111109E-4</v>
      </c>
      <c r="I35" s="8">
        <v>3.3449074074074072E-4</v>
      </c>
      <c r="J35" s="8">
        <f>F35+G35+H35+I35</f>
        <v>8.6226851851851851E-4</v>
      </c>
      <c r="K35" s="24">
        <f>E35-J35</f>
        <v>8.0381944444444433E-3</v>
      </c>
    </row>
    <row r="36" spans="1:11" x14ac:dyDescent="0.3">
      <c r="A36" s="2">
        <v>33</v>
      </c>
      <c r="B36" s="3" t="s">
        <v>25</v>
      </c>
      <c r="C36" s="5" t="s">
        <v>26</v>
      </c>
      <c r="D36" s="16" t="s">
        <v>53</v>
      </c>
      <c r="E36" s="4">
        <v>9.0393518518518522E-3</v>
      </c>
      <c r="F36" s="5">
        <v>2.6388888888888886E-4</v>
      </c>
      <c r="G36" s="5">
        <v>2.5347222222222221E-4</v>
      </c>
      <c r="H36" s="5">
        <v>2.0023148148148146E-4</v>
      </c>
      <c r="I36" s="5">
        <v>9.3749999999999988E-5</v>
      </c>
      <c r="J36" s="5">
        <f>F36+G36+H36+I36</f>
        <v>8.1134259259259245E-4</v>
      </c>
      <c r="K36" s="27">
        <f>E36-J36</f>
        <v>8.2280092592592596E-3</v>
      </c>
    </row>
    <row r="37" spans="1:11" x14ac:dyDescent="0.3">
      <c r="A37" s="6">
        <v>34</v>
      </c>
      <c r="B37" s="7" t="s">
        <v>17</v>
      </c>
      <c r="C37" s="7" t="s">
        <v>24</v>
      </c>
      <c r="D37" s="15" t="s">
        <v>53</v>
      </c>
      <c r="E37" s="9">
        <v>9.0972222222222218E-3</v>
      </c>
      <c r="F37" s="8">
        <v>2.199074074074074E-4</v>
      </c>
      <c r="G37" s="8">
        <v>2.5694444444444446E-4</v>
      </c>
      <c r="H37" s="8">
        <v>1.8749999999999998E-4</v>
      </c>
      <c r="I37" s="8">
        <v>1.5972222222222223E-4</v>
      </c>
      <c r="J37" s="8">
        <f>F37+G37+H37+I37</f>
        <v>8.2407407407407408E-4</v>
      </c>
      <c r="K37" s="24">
        <f>E37-J37</f>
        <v>8.2731481481481475E-3</v>
      </c>
    </row>
    <row r="38" spans="1:11" x14ac:dyDescent="0.3">
      <c r="A38" s="2">
        <v>35</v>
      </c>
      <c r="B38" s="3" t="s">
        <v>22</v>
      </c>
      <c r="C38" s="3" t="s">
        <v>24</v>
      </c>
      <c r="D38" s="16" t="s">
        <v>53</v>
      </c>
      <c r="E38" s="4" t="s">
        <v>73</v>
      </c>
      <c r="F38" s="5"/>
      <c r="G38" s="5"/>
      <c r="H38" s="5"/>
      <c r="I38" s="5"/>
      <c r="J38" s="5">
        <f t="shared" ref="J4:J39" si="0">F38+G38+H38+I38</f>
        <v>0</v>
      </c>
      <c r="K38" s="27" t="e">
        <f t="shared" ref="K4:K39" si="1">E38-J38</f>
        <v>#VALUE!</v>
      </c>
    </row>
    <row r="39" spans="1:11" x14ac:dyDescent="0.3">
      <c r="A39" s="6">
        <v>36</v>
      </c>
      <c r="B39" s="7" t="s">
        <v>19</v>
      </c>
      <c r="C39" s="7" t="s">
        <v>24</v>
      </c>
      <c r="D39" s="15" t="s">
        <v>93</v>
      </c>
      <c r="E39" s="9" t="s">
        <v>92</v>
      </c>
      <c r="F39" s="8">
        <v>3.5069444444444444E-4</v>
      </c>
      <c r="G39" s="8">
        <v>1.261574074074074E-4</v>
      </c>
      <c r="H39" s="8">
        <v>1.2847222222222223E-4</v>
      </c>
      <c r="I39" s="8"/>
      <c r="J39" s="8">
        <f t="shared" si="0"/>
        <v>6.053240740740741E-4</v>
      </c>
      <c r="K39" s="24" t="e">
        <f t="shared" si="1"/>
        <v>#VALUE!</v>
      </c>
    </row>
    <row r="40" spans="1:11" x14ac:dyDescent="0.3">
      <c r="A40" s="20"/>
    </row>
    <row r="41" spans="1:11" ht="15.6" x14ac:dyDescent="0.3">
      <c r="A41" s="23" t="s">
        <v>23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</row>
  </sheetData>
  <sortState ref="B4:K37">
    <sortCondition ref="E4:E37"/>
  </sortState>
  <mergeCells count="3">
    <mergeCell ref="A2:K2"/>
    <mergeCell ref="A1:K1"/>
    <mergeCell ref="A41:K41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K41"/>
  <sheetViews>
    <sheetView workbookViewId="0">
      <selection sqref="A1:K1"/>
    </sheetView>
  </sheetViews>
  <sheetFormatPr defaultRowHeight="14.4" x14ac:dyDescent="0.3"/>
  <cols>
    <col min="1" max="1" width="6.109375" customWidth="1"/>
    <col min="2" max="2" width="23" customWidth="1"/>
    <col min="3" max="4" width="4.77734375" customWidth="1"/>
    <col min="5" max="5" width="8.21875" customWidth="1"/>
    <col min="6" max="11" width="8.77734375" customWidth="1"/>
  </cols>
  <sheetData>
    <row r="1" spans="1:11" ht="17.399999999999999" x14ac:dyDescent="0.3">
      <c r="A1" s="22" t="s">
        <v>94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7.399999999999999" x14ac:dyDescent="0.3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x14ac:dyDescent="0.3">
      <c r="A3" s="1" t="s">
        <v>0</v>
      </c>
      <c r="B3" s="1" t="s">
        <v>1</v>
      </c>
      <c r="C3" s="1"/>
      <c r="D3" s="1" t="s">
        <v>51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</row>
    <row r="4" spans="1:11" x14ac:dyDescent="0.3">
      <c r="A4" s="2">
        <v>1</v>
      </c>
      <c r="B4" s="3" t="s">
        <v>41</v>
      </c>
      <c r="C4" s="3" t="s">
        <v>26</v>
      </c>
      <c r="D4" s="16" t="s">
        <v>52</v>
      </c>
      <c r="E4" s="26">
        <v>7.7083333333333335E-3</v>
      </c>
      <c r="F4" s="5">
        <v>9.8379629629629631E-5</v>
      </c>
      <c r="G4" s="5">
        <v>9.0277777777777774E-5</v>
      </c>
      <c r="H4" s="5">
        <v>1.4236111111111112E-4</v>
      </c>
      <c r="I4" s="5">
        <v>1.1458333333333334E-4</v>
      </c>
      <c r="J4" s="4">
        <f>F4+G4+H4+I4</f>
        <v>4.4560185185185187E-4</v>
      </c>
      <c r="K4" s="27">
        <f>E4-J4</f>
        <v>7.262731481481482E-3</v>
      </c>
    </row>
    <row r="5" spans="1:11" x14ac:dyDescent="0.3">
      <c r="A5" s="6">
        <v>2</v>
      </c>
      <c r="B5" s="7" t="s">
        <v>27</v>
      </c>
      <c r="C5" s="7" t="s">
        <v>26</v>
      </c>
      <c r="D5" s="15" t="s">
        <v>53</v>
      </c>
      <c r="E5" s="19">
        <v>8.0671296296296307E-3</v>
      </c>
      <c r="F5" s="8">
        <v>1.0069444444444443E-4</v>
      </c>
      <c r="G5" s="8">
        <v>1.5625E-4</v>
      </c>
      <c r="H5" s="8">
        <v>8.1018518518518516E-5</v>
      </c>
      <c r="I5" s="8">
        <v>1.1805555555555555E-4</v>
      </c>
      <c r="J5" s="9">
        <f>F5+G5+H5+I5</f>
        <v>4.5601851851851847E-4</v>
      </c>
      <c r="K5" s="24">
        <f>E5-J5</f>
        <v>7.6111111111111119E-3</v>
      </c>
    </row>
    <row r="6" spans="1:11" x14ac:dyDescent="0.3">
      <c r="A6" s="2">
        <v>3</v>
      </c>
      <c r="B6" s="3" t="s">
        <v>42</v>
      </c>
      <c r="C6" s="3" t="s">
        <v>24</v>
      </c>
      <c r="D6" s="16" t="s">
        <v>52</v>
      </c>
      <c r="E6" s="26">
        <v>8.0787037037037043E-3</v>
      </c>
      <c r="F6" s="5">
        <v>1.261574074074074E-4</v>
      </c>
      <c r="G6" s="5">
        <v>1.1689814814814815E-4</v>
      </c>
      <c r="H6" s="5">
        <v>1.4236111111111112E-4</v>
      </c>
      <c r="I6" s="5">
        <v>1.0300925925925927E-4</v>
      </c>
      <c r="J6" s="4">
        <f>F6+G6+H6+I6</f>
        <v>4.884259259259259E-4</v>
      </c>
      <c r="K6" s="27">
        <f>E6-J6</f>
        <v>7.5902777777777783E-3</v>
      </c>
    </row>
    <row r="7" spans="1:11" x14ac:dyDescent="0.3">
      <c r="A7" s="6">
        <v>4</v>
      </c>
      <c r="B7" s="7" t="s">
        <v>49</v>
      </c>
      <c r="C7" s="7" t="s">
        <v>26</v>
      </c>
      <c r="D7" s="15" t="s">
        <v>53</v>
      </c>
      <c r="E7" s="19">
        <v>7.8125E-3</v>
      </c>
      <c r="F7" s="8">
        <v>1.111111111111111E-4</v>
      </c>
      <c r="G7" s="8">
        <v>1.4351851851851852E-4</v>
      </c>
      <c r="H7" s="8">
        <v>1.3657407407407409E-4</v>
      </c>
      <c r="I7" s="8">
        <v>1.0300925925925927E-4</v>
      </c>
      <c r="J7" s="9">
        <f>F7+G7+H7+I7</f>
        <v>4.9421296296296301E-4</v>
      </c>
      <c r="K7" s="24">
        <f>E7-J7</f>
        <v>7.3182870370370372E-3</v>
      </c>
    </row>
    <row r="8" spans="1:11" x14ac:dyDescent="0.3">
      <c r="A8" s="2">
        <v>5</v>
      </c>
      <c r="B8" s="3" t="s">
        <v>38</v>
      </c>
      <c r="C8" s="3" t="s">
        <v>26</v>
      </c>
      <c r="D8" s="16" t="s">
        <v>52</v>
      </c>
      <c r="E8" s="26">
        <v>8.0208333333333329E-3</v>
      </c>
      <c r="F8" s="5">
        <v>8.3333333333333331E-5</v>
      </c>
      <c r="G8" s="5">
        <v>1.0648148148148147E-4</v>
      </c>
      <c r="H8" s="5">
        <v>1.4814814814814815E-4</v>
      </c>
      <c r="I8" s="5">
        <v>1.6319444444444443E-4</v>
      </c>
      <c r="J8" s="4">
        <f>F8+G8+H8+I8</f>
        <v>5.0115740740740741E-4</v>
      </c>
      <c r="K8" s="27">
        <f>E8-J8</f>
        <v>7.5196759259259253E-3</v>
      </c>
    </row>
    <row r="9" spans="1:11" x14ac:dyDescent="0.3">
      <c r="A9" s="6">
        <v>6</v>
      </c>
      <c r="B9" s="7" t="s">
        <v>13</v>
      </c>
      <c r="C9" s="7" t="s">
        <v>24</v>
      </c>
      <c r="D9" s="15" t="s">
        <v>53</v>
      </c>
      <c r="E9" s="19">
        <v>8.7256944444444439E-3</v>
      </c>
      <c r="F9" s="8">
        <v>1.3078703703703706E-4</v>
      </c>
      <c r="G9" s="8">
        <v>1.261574074074074E-4</v>
      </c>
      <c r="H9" s="8">
        <v>1.122685185185185E-4</v>
      </c>
      <c r="I9" s="8">
        <v>1.3310185185185186E-4</v>
      </c>
      <c r="J9" s="9">
        <f>F9+G9+H9+I9</f>
        <v>5.0231481481481481E-4</v>
      </c>
      <c r="K9" s="24">
        <f>E9-J9</f>
        <v>8.2233796296296291E-3</v>
      </c>
    </row>
    <row r="10" spans="1:11" x14ac:dyDescent="0.3">
      <c r="A10" s="2">
        <v>7</v>
      </c>
      <c r="B10" s="3" t="s">
        <v>29</v>
      </c>
      <c r="C10" s="3" t="s">
        <v>26</v>
      </c>
      <c r="D10" s="16" t="s">
        <v>53</v>
      </c>
      <c r="E10" s="26">
        <v>8.0787037037037043E-3</v>
      </c>
      <c r="F10" s="5">
        <v>1.4236111111111112E-4</v>
      </c>
      <c r="G10" s="5">
        <v>1.1805555555555555E-4</v>
      </c>
      <c r="H10" s="5">
        <v>1.4467592592592594E-4</v>
      </c>
      <c r="I10" s="5">
        <v>1.261574074074074E-4</v>
      </c>
      <c r="J10" s="4">
        <f>F10+G10+H10+I10</f>
        <v>5.3125000000000004E-4</v>
      </c>
      <c r="K10" s="27">
        <f>E10-J10</f>
        <v>7.5474537037037038E-3</v>
      </c>
    </row>
    <row r="11" spans="1:11" x14ac:dyDescent="0.3">
      <c r="A11" s="6">
        <v>8</v>
      </c>
      <c r="B11" s="7" t="s">
        <v>10</v>
      </c>
      <c r="C11" s="7" t="s">
        <v>24</v>
      </c>
      <c r="D11" s="15" t="s">
        <v>53</v>
      </c>
      <c r="E11" s="19">
        <v>8.2523148148148148E-3</v>
      </c>
      <c r="F11" s="8">
        <v>1.0763888888888889E-4</v>
      </c>
      <c r="G11" s="8">
        <v>1.8171296296296295E-4</v>
      </c>
      <c r="H11" s="8">
        <v>1.4004629629629629E-4</v>
      </c>
      <c r="I11" s="8">
        <v>1.111111111111111E-4</v>
      </c>
      <c r="J11" s="9">
        <f>F11+G11+H11+I11</f>
        <v>5.4050925925925924E-4</v>
      </c>
      <c r="K11" s="24">
        <f>E11-J11</f>
        <v>7.7118055555555551E-3</v>
      </c>
    </row>
    <row r="12" spans="1:11" x14ac:dyDescent="0.3">
      <c r="A12" s="2">
        <v>9</v>
      </c>
      <c r="B12" s="3" t="s">
        <v>21</v>
      </c>
      <c r="C12" s="3" t="s">
        <v>24</v>
      </c>
      <c r="D12" s="16" t="s">
        <v>52</v>
      </c>
      <c r="E12" s="26">
        <v>8.0555555555555554E-3</v>
      </c>
      <c r="F12" s="5">
        <v>1.3888888888888889E-4</v>
      </c>
      <c r="G12" s="5">
        <v>1.3773148148148149E-4</v>
      </c>
      <c r="H12" s="5">
        <v>1.4120370370370369E-4</v>
      </c>
      <c r="I12" s="5">
        <v>1.6203703703703703E-4</v>
      </c>
      <c r="J12" s="4">
        <f>F12+G12+H12+I12</f>
        <v>5.7986111111111107E-4</v>
      </c>
      <c r="K12" s="27">
        <f>E12-J12</f>
        <v>7.4756944444444445E-3</v>
      </c>
    </row>
    <row r="13" spans="1:11" x14ac:dyDescent="0.3">
      <c r="A13" s="6">
        <v>10</v>
      </c>
      <c r="B13" s="7" t="s">
        <v>36</v>
      </c>
      <c r="C13" s="7" t="s">
        <v>26</v>
      </c>
      <c r="D13" s="15" t="s">
        <v>52</v>
      </c>
      <c r="E13" s="19">
        <v>8.0439814814814818E-3</v>
      </c>
      <c r="F13" s="8">
        <v>1.6087962962962963E-4</v>
      </c>
      <c r="G13" s="8">
        <v>1.9675925925925926E-4</v>
      </c>
      <c r="H13" s="8">
        <v>1.0416666666666667E-4</v>
      </c>
      <c r="I13" s="8">
        <v>1.2152777777777776E-4</v>
      </c>
      <c r="J13" s="9">
        <f>F13+G13+H13+I13</f>
        <v>5.8333333333333338E-4</v>
      </c>
      <c r="K13" s="24">
        <f>E13-J13</f>
        <v>7.4606481481481485E-3</v>
      </c>
    </row>
    <row r="14" spans="1:11" x14ac:dyDescent="0.3">
      <c r="A14" s="2">
        <v>11</v>
      </c>
      <c r="B14" s="3" t="s">
        <v>32</v>
      </c>
      <c r="C14" s="3" t="s">
        <v>26</v>
      </c>
      <c r="D14" s="16" t="s">
        <v>52</v>
      </c>
      <c r="E14" s="26">
        <v>8.2245370370370371E-3</v>
      </c>
      <c r="F14" s="5">
        <v>2.1527777777777778E-4</v>
      </c>
      <c r="G14" s="5">
        <v>1.4583333333333335E-4</v>
      </c>
      <c r="H14" s="5">
        <v>1.4120370370370369E-4</v>
      </c>
      <c r="I14" s="5">
        <v>1.2037037037037039E-4</v>
      </c>
      <c r="J14" s="4">
        <f>F14+G14+H14+I14</f>
        <v>6.2268518518518521E-4</v>
      </c>
      <c r="K14" s="27">
        <f>E14-J14</f>
        <v>7.6018518518518518E-3</v>
      </c>
    </row>
    <row r="15" spans="1:11" x14ac:dyDescent="0.3">
      <c r="A15" s="6">
        <v>12</v>
      </c>
      <c r="B15" s="7" t="s">
        <v>20</v>
      </c>
      <c r="C15" s="7" t="s">
        <v>24</v>
      </c>
      <c r="D15" s="15" t="s">
        <v>52</v>
      </c>
      <c r="E15" s="19">
        <v>8.1481481481481474E-3</v>
      </c>
      <c r="F15" s="8">
        <v>1.5972222222222223E-4</v>
      </c>
      <c r="G15" s="8">
        <v>8.5648148148148158E-5</v>
      </c>
      <c r="H15" s="8">
        <v>1.273148148148148E-4</v>
      </c>
      <c r="I15" s="8">
        <v>2.5000000000000006E-4</v>
      </c>
      <c r="J15" s="9">
        <f>F15+G15+H15+I15</f>
        <v>6.2268518518518532E-4</v>
      </c>
      <c r="K15" s="24">
        <f>E15-J15</f>
        <v>7.5254629629629621E-3</v>
      </c>
    </row>
    <row r="16" spans="1:11" x14ac:dyDescent="0.3">
      <c r="A16" s="2">
        <v>13</v>
      </c>
      <c r="B16" s="3" t="s">
        <v>35</v>
      </c>
      <c r="C16" s="3" t="s">
        <v>26</v>
      </c>
      <c r="D16" s="16" t="s">
        <v>52</v>
      </c>
      <c r="E16" s="26">
        <v>8.0439814814814818E-3</v>
      </c>
      <c r="F16" s="5">
        <v>1.7245370370370372E-4</v>
      </c>
      <c r="G16" s="5">
        <v>1.5277777777777777E-4</v>
      </c>
      <c r="H16" s="5">
        <v>1.2037037037037039E-4</v>
      </c>
      <c r="I16" s="5">
        <v>1.8171296296296295E-4</v>
      </c>
      <c r="J16" s="4">
        <f>F16+G16+H16+I16</f>
        <v>6.2731481481481481E-4</v>
      </c>
      <c r="K16" s="27">
        <f>E16-J16</f>
        <v>7.4166666666666669E-3</v>
      </c>
    </row>
    <row r="17" spans="1:11" x14ac:dyDescent="0.3">
      <c r="A17" s="6">
        <v>14</v>
      </c>
      <c r="B17" s="7" t="s">
        <v>18</v>
      </c>
      <c r="C17" s="7" t="s">
        <v>24</v>
      </c>
      <c r="D17" s="15" t="s">
        <v>53</v>
      </c>
      <c r="E17" s="19">
        <v>8.8541666666666664E-3</v>
      </c>
      <c r="F17" s="8">
        <v>9.722222222222223E-5</v>
      </c>
      <c r="G17" s="8">
        <v>1.9907407407407409E-4</v>
      </c>
      <c r="H17" s="8">
        <v>1.7245370370370372E-4</v>
      </c>
      <c r="I17" s="8">
        <v>1.6666666666666666E-4</v>
      </c>
      <c r="J17" s="9">
        <f>F17+G17+H17+I17</f>
        <v>6.3541666666666673E-4</v>
      </c>
      <c r="K17" s="24">
        <f>E17-J17</f>
        <v>8.2187500000000004E-3</v>
      </c>
    </row>
    <row r="18" spans="1:11" x14ac:dyDescent="0.3">
      <c r="A18" s="2">
        <v>15</v>
      </c>
      <c r="B18" s="3" t="s">
        <v>46</v>
      </c>
      <c r="C18" s="3" t="s">
        <v>26</v>
      </c>
      <c r="D18" s="16" t="s">
        <v>53</v>
      </c>
      <c r="E18" s="26">
        <v>8.3842592592592597E-3</v>
      </c>
      <c r="F18" s="5">
        <v>1.261574074074074E-4</v>
      </c>
      <c r="G18" s="5">
        <v>1.5046296296296297E-4</v>
      </c>
      <c r="H18" s="5">
        <v>1.8402777777777778E-4</v>
      </c>
      <c r="I18" s="5">
        <v>1.7824074074074075E-4</v>
      </c>
      <c r="J18" s="4">
        <f>F18+G18+H18+I18</f>
        <v>6.3888888888888893E-4</v>
      </c>
      <c r="K18" s="27">
        <f>E18-J18</f>
        <v>7.7453703703703712E-3</v>
      </c>
    </row>
    <row r="19" spans="1:11" x14ac:dyDescent="0.3">
      <c r="A19" s="6">
        <v>16</v>
      </c>
      <c r="B19" s="7" t="s">
        <v>34</v>
      </c>
      <c r="C19" s="7" t="s">
        <v>24</v>
      </c>
      <c r="D19" s="15" t="s">
        <v>52</v>
      </c>
      <c r="E19" s="19">
        <v>7.6504629629629631E-3</v>
      </c>
      <c r="F19" s="8">
        <v>2.0370370370370369E-4</v>
      </c>
      <c r="G19" s="8">
        <v>1.0069444444444443E-4</v>
      </c>
      <c r="H19" s="8">
        <v>1.7013888888888886E-4</v>
      </c>
      <c r="I19" s="8">
        <v>1.6782407407407406E-4</v>
      </c>
      <c r="J19" s="9">
        <f>F19+G19+H19+I19</f>
        <v>6.4236111111111102E-4</v>
      </c>
      <c r="K19" s="24">
        <f>E19-J19</f>
        <v>7.0081018518518522E-3</v>
      </c>
    </row>
    <row r="20" spans="1:11" x14ac:dyDescent="0.3">
      <c r="A20" s="2">
        <v>17</v>
      </c>
      <c r="B20" s="3" t="s">
        <v>11</v>
      </c>
      <c r="C20" s="3" t="s">
        <v>24</v>
      </c>
      <c r="D20" s="16" t="s">
        <v>53</v>
      </c>
      <c r="E20" s="26">
        <v>8.4490740740740741E-3</v>
      </c>
      <c r="F20" s="5">
        <v>2.4189814814814812E-4</v>
      </c>
      <c r="G20" s="5">
        <v>8.4490740740740731E-5</v>
      </c>
      <c r="H20" s="5">
        <v>1.0416666666666667E-4</v>
      </c>
      <c r="I20" s="5">
        <v>2.1296296296296295E-4</v>
      </c>
      <c r="J20" s="4">
        <f>F20+G20+H20+I20</f>
        <v>6.4351851851851853E-4</v>
      </c>
      <c r="K20" s="27">
        <f>E20-J20</f>
        <v>7.8055555555555552E-3</v>
      </c>
    </row>
    <row r="21" spans="1:11" x14ac:dyDescent="0.3">
      <c r="A21" s="6">
        <v>18</v>
      </c>
      <c r="B21" s="7" t="s">
        <v>37</v>
      </c>
      <c r="C21" s="7" t="s">
        <v>26</v>
      </c>
      <c r="D21" s="15" t="s">
        <v>52</v>
      </c>
      <c r="E21" s="19">
        <v>7.69675925925926E-3</v>
      </c>
      <c r="F21" s="8">
        <v>1.4120370370370369E-4</v>
      </c>
      <c r="G21" s="8">
        <v>1.5277777777777777E-4</v>
      </c>
      <c r="H21" s="8">
        <v>1.8981481481481478E-4</v>
      </c>
      <c r="I21" s="8">
        <v>1.7708333333333335E-4</v>
      </c>
      <c r="J21" s="9">
        <f>F21+G21+H21+I21</f>
        <v>6.6087962962962953E-4</v>
      </c>
      <c r="K21" s="24">
        <f>E21-J21</f>
        <v>7.0358796296296306E-3</v>
      </c>
    </row>
    <row r="22" spans="1:11" x14ac:dyDescent="0.3">
      <c r="A22" s="2">
        <v>19</v>
      </c>
      <c r="B22" s="3" t="s">
        <v>43</v>
      </c>
      <c r="C22" s="3" t="s">
        <v>26</v>
      </c>
      <c r="D22" s="16" t="s">
        <v>53</v>
      </c>
      <c r="E22" s="26">
        <v>8.5763888888888886E-3</v>
      </c>
      <c r="F22" s="5">
        <v>2.0717592592592589E-4</v>
      </c>
      <c r="G22" s="5">
        <v>1.6087962962962963E-4</v>
      </c>
      <c r="H22" s="5">
        <v>1.4699074074074072E-4</v>
      </c>
      <c r="I22" s="5">
        <v>1.4930555555555555E-4</v>
      </c>
      <c r="J22" s="4">
        <f>F22+G22+H22+I22</f>
        <v>6.6435185185185174E-4</v>
      </c>
      <c r="K22" s="27">
        <f>E22-J22</f>
        <v>7.9120370370370369E-3</v>
      </c>
    </row>
    <row r="23" spans="1:11" x14ac:dyDescent="0.3">
      <c r="A23" s="6">
        <v>20</v>
      </c>
      <c r="B23" s="7" t="s">
        <v>44</v>
      </c>
      <c r="C23" s="7" t="s">
        <v>26</v>
      </c>
      <c r="D23" s="15" t="s">
        <v>52</v>
      </c>
      <c r="E23" s="19">
        <v>7.6435185185185182E-3</v>
      </c>
      <c r="F23" s="8">
        <v>1.8287037037037038E-4</v>
      </c>
      <c r="G23" s="8">
        <v>1.3773148148148149E-4</v>
      </c>
      <c r="H23" s="8">
        <v>1.6087962962962963E-4</v>
      </c>
      <c r="I23" s="8">
        <v>1.8865740740740743E-4</v>
      </c>
      <c r="J23" s="9">
        <f>F23+G23+H23+I23</f>
        <v>6.7013888888888895E-4</v>
      </c>
      <c r="K23" s="24">
        <f>E23-J23</f>
        <v>6.9733796296296297E-3</v>
      </c>
    </row>
    <row r="24" spans="1:11" x14ac:dyDescent="0.3">
      <c r="A24" s="2">
        <v>21</v>
      </c>
      <c r="B24" s="3" t="s">
        <v>33</v>
      </c>
      <c r="C24" s="3" t="s">
        <v>26</v>
      </c>
      <c r="D24" s="16" t="s">
        <v>53</v>
      </c>
      <c r="E24" s="26">
        <v>8.4143518518518517E-3</v>
      </c>
      <c r="F24" s="5">
        <v>1.5277777777777777E-4</v>
      </c>
      <c r="G24" s="5">
        <v>1.273148148148148E-4</v>
      </c>
      <c r="H24" s="5">
        <v>1.2384259259259258E-4</v>
      </c>
      <c r="I24" s="5">
        <v>2.8587962962962963E-4</v>
      </c>
      <c r="J24" s="4">
        <f>F24+G24+H24+I24</f>
        <v>6.8981481481481476E-4</v>
      </c>
      <c r="K24" s="27">
        <f>E24-J24</f>
        <v>7.7245370370370367E-3</v>
      </c>
    </row>
    <row r="25" spans="1:11" x14ac:dyDescent="0.3">
      <c r="A25" s="6">
        <v>22</v>
      </c>
      <c r="B25" s="7" t="s">
        <v>39</v>
      </c>
      <c r="C25" s="7" t="s">
        <v>26</v>
      </c>
      <c r="D25" s="15" t="s">
        <v>52</v>
      </c>
      <c r="E25" s="19">
        <v>8.3680555555555557E-3</v>
      </c>
      <c r="F25" s="8">
        <v>1.4930555555555555E-4</v>
      </c>
      <c r="G25" s="8">
        <v>2.465277777777778E-4</v>
      </c>
      <c r="H25" s="8">
        <v>1.8749999999999998E-4</v>
      </c>
      <c r="I25" s="8">
        <v>1.4583333333333335E-4</v>
      </c>
      <c r="J25" s="9">
        <f>F25+G25+H25+I25</f>
        <v>7.2916666666666659E-4</v>
      </c>
      <c r="K25" s="24">
        <f>E25-J25</f>
        <v>7.6388888888888895E-3</v>
      </c>
    </row>
    <row r="26" spans="1:11" x14ac:dyDescent="0.3">
      <c r="A26" s="2">
        <v>23</v>
      </c>
      <c r="B26" s="3" t="s">
        <v>28</v>
      </c>
      <c r="C26" s="3" t="s">
        <v>26</v>
      </c>
      <c r="D26" s="16" t="s">
        <v>52</v>
      </c>
      <c r="E26" s="26">
        <v>8.1597222222222227E-3</v>
      </c>
      <c r="F26" s="5">
        <v>1.5625E-4</v>
      </c>
      <c r="G26" s="5">
        <v>1.4814814814814815E-4</v>
      </c>
      <c r="H26" s="5">
        <v>1.111111111111111E-4</v>
      </c>
      <c r="I26" s="5">
        <v>3.2291666666666661E-4</v>
      </c>
      <c r="J26" s="4">
        <f>F26+G26+H26+I26</f>
        <v>7.3842592592592579E-4</v>
      </c>
      <c r="K26" s="27">
        <f>E26-J26</f>
        <v>7.4212962962962974E-3</v>
      </c>
    </row>
    <row r="27" spans="1:11" x14ac:dyDescent="0.3">
      <c r="A27" s="6">
        <v>24</v>
      </c>
      <c r="B27" s="7" t="s">
        <v>12</v>
      </c>
      <c r="C27" s="7" t="s">
        <v>24</v>
      </c>
      <c r="D27" s="15" t="s">
        <v>53</v>
      </c>
      <c r="E27" s="19">
        <v>8.8958333333333337E-3</v>
      </c>
      <c r="F27" s="8">
        <v>2.2106481481481481E-4</v>
      </c>
      <c r="G27" s="8">
        <v>1.8055555555555555E-4</v>
      </c>
      <c r="H27" s="8">
        <v>2.1296296296296295E-4</v>
      </c>
      <c r="I27" s="8">
        <v>1.4236111111111112E-4</v>
      </c>
      <c r="J27" s="9">
        <f>F27+G27+H27+I27</f>
        <v>7.5694444444444442E-4</v>
      </c>
      <c r="K27" s="24">
        <f>E27-J27</f>
        <v>8.1388888888888899E-3</v>
      </c>
    </row>
    <row r="28" spans="1:11" x14ac:dyDescent="0.3">
      <c r="A28" s="2">
        <v>25</v>
      </c>
      <c r="B28" s="3" t="s">
        <v>47</v>
      </c>
      <c r="C28" s="3" t="s">
        <v>24</v>
      </c>
      <c r="D28" s="16" t="s">
        <v>52</v>
      </c>
      <c r="E28" s="26">
        <v>7.6018518518518527E-3</v>
      </c>
      <c r="F28" s="5">
        <v>2.0717592592592589E-4</v>
      </c>
      <c r="G28" s="5">
        <v>2.2337962962962961E-4</v>
      </c>
      <c r="H28" s="5">
        <v>1.6087962962962963E-4</v>
      </c>
      <c r="I28" s="5">
        <v>1.6782407407407406E-4</v>
      </c>
      <c r="J28" s="4">
        <f>F28+G28+H28+I28</f>
        <v>7.5925925925925911E-4</v>
      </c>
      <c r="K28" s="27">
        <f>E28-J28</f>
        <v>6.8425925925925937E-3</v>
      </c>
    </row>
    <row r="29" spans="1:11" x14ac:dyDescent="0.3">
      <c r="A29" s="6">
        <v>26</v>
      </c>
      <c r="B29" s="7" t="s">
        <v>50</v>
      </c>
      <c r="C29" s="7" t="s">
        <v>26</v>
      </c>
      <c r="D29" s="15" t="s">
        <v>53</v>
      </c>
      <c r="E29" s="24">
        <v>8.6921296296296312E-3</v>
      </c>
      <c r="F29" s="8">
        <v>2.0717592592592589E-4</v>
      </c>
      <c r="G29" s="8">
        <v>1.3541666666666666E-4</v>
      </c>
      <c r="H29" s="8">
        <v>1.4351851851851852E-4</v>
      </c>
      <c r="I29" s="8">
        <v>2.7893518518518518E-4</v>
      </c>
      <c r="J29" s="9">
        <f>F29+G29+H29+I29</f>
        <v>7.6504629629629622E-4</v>
      </c>
      <c r="K29" s="24">
        <f>E29-J29</f>
        <v>7.9270833333333346E-3</v>
      </c>
    </row>
    <row r="30" spans="1:11" x14ac:dyDescent="0.3">
      <c r="A30" s="2">
        <v>27</v>
      </c>
      <c r="B30" s="3" t="s">
        <v>40</v>
      </c>
      <c r="C30" s="3" t="s">
        <v>26</v>
      </c>
      <c r="D30" s="16" t="s">
        <v>52</v>
      </c>
      <c r="E30" s="26">
        <v>8.2453703703703699E-3</v>
      </c>
      <c r="F30" s="5">
        <v>2.3379629629629629E-4</v>
      </c>
      <c r="G30" s="5">
        <v>1.9560185185185183E-4</v>
      </c>
      <c r="H30" s="5">
        <v>1.4467592592592594E-4</v>
      </c>
      <c r="I30" s="5">
        <v>2.2106481481481481E-4</v>
      </c>
      <c r="J30" s="4">
        <f>F30+G30+H30+I30</f>
        <v>7.9513888888888885E-4</v>
      </c>
      <c r="K30" s="27">
        <f>E30-J30</f>
        <v>7.4502314814814813E-3</v>
      </c>
    </row>
    <row r="31" spans="1:11" x14ac:dyDescent="0.3">
      <c r="A31" s="6">
        <v>28</v>
      </c>
      <c r="B31" s="7" t="s">
        <v>30</v>
      </c>
      <c r="C31" s="7" t="s">
        <v>26</v>
      </c>
      <c r="D31" s="15" t="s">
        <v>52</v>
      </c>
      <c r="E31" s="19">
        <v>8.1249999999999985E-3</v>
      </c>
      <c r="F31" s="8">
        <v>1.9907407407407409E-4</v>
      </c>
      <c r="G31" s="8">
        <v>1.9097222222222223E-4</v>
      </c>
      <c r="H31" s="8">
        <v>2.2685185185185189E-4</v>
      </c>
      <c r="I31" s="8">
        <v>1.8749999999999998E-4</v>
      </c>
      <c r="J31" s="9">
        <f>F31+G31+H31+I31</f>
        <v>8.0439814814814816E-4</v>
      </c>
      <c r="K31" s="24">
        <f>E31-J31</f>
        <v>7.3206018518518507E-3</v>
      </c>
    </row>
    <row r="32" spans="1:11" x14ac:dyDescent="0.3">
      <c r="A32" s="2">
        <v>29</v>
      </c>
      <c r="B32" s="3" t="s">
        <v>25</v>
      </c>
      <c r="C32" s="5" t="s">
        <v>26</v>
      </c>
      <c r="D32" s="16" t="s">
        <v>53</v>
      </c>
      <c r="E32" s="26">
        <v>9.0393518518518522E-3</v>
      </c>
      <c r="F32" s="5">
        <v>2.6388888888888886E-4</v>
      </c>
      <c r="G32" s="5">
        <v>2.5347222222222221E-4</v>
      </c>
      <c r="H32" s="5">
        <v>2.0023148148148146E-4</v>
      </c>
      <c r="I32" s="5">
        <v>9.3749999999999988E-5</v>
      </c>
      <c r="J32" s="4">
        <f>F32+G32+H32+I32</f>
        <v>8.1134259259259245E-4</v>
      </c>
      <c r="K32" s="27">
        <f>E32-J32</f>
        <v>8.2280092592592596E-3</v>
      </c>
    </row>
    <row r="33" spans="1:11" x14ac:dyDescent="0.3">
      <c r="A33" s="6">
        <v>30</v>
      </c>
      <c r="B33" s="7" t="s">
        <v>17</v>
      </c>
      <c r="C33" s="7" t="s">
        <v>24</v>
      </c>
      <c r="D33" s="15" t="s">
        <v>53</v>
      </c>
      <c r="E33" s="19">
        <v>9.0972222222222218E-3</v>
      </c>
      <c r="F33" s="8">
        <v>2.199074074074074E-4</v>
      </c>
      <c r="G33" s="8">
        <v>2.5694444444444446E-4</v>
      </c>
      <c r="H33" s="8">
        <v>1.8749999999999998E-4</v>
      </c>
      <c r="I33" s="8">
        <v>1.5972222222222223E-4</v>
      </c>
      <c r="J33" s="9">
        <f>F33+G33+H33+I33</f>
        <v>8.2407407407407408E-4</v>
      </c>
      <c r="K33" s="24">
        <f>E33-J33</f>
        <v>8.2731481481481475E-3</v>
      </c>
    </row>
    <row r="34" spans="1:11" x14ac:dyDescent="0.3">
      <c r="A34" s="2">
        <v>31</v>
      </c>
      <c r="B34" s="3" t="s">
        <v>16</v>
      </c>
      <c r="C34" s="3" t="s">
        <v>24</v>
      </c>
      <c r="D34" s="16" t="s">
        <v>53</v>
      </c>
      <c r="E34" s="26">
        <v>8.3564814814814804E-3</v>
      </c>
      <c r="F34" s="5">
        <v>3.2638888888888887E-4</v>
      </c>
      <c r="G34" s="5">
        <v>1.539351851851852E-4</v>
      </c>
      <c r="H34" s="5">
        <v>2.0254629629629629E-4</v>
      </c>
      <c r="I34" s="5">
        <v>1.5046296296296297E-4</v>
      </c>
      <c r="J34" s="4">
        <f>F34+G34+H34+I34</f>
        <v>8.3333333333333328E-4</v>
      </c>
      <c r="K34" s="27">
        <f>E34-J34</f>
        <v>7.5231481481481469E-3</v>
      </c>
    </row>
    <row r="35" spans="1:11" x14ac:dyDescent="0.3">
      <c r="A35" s="6">
        <v>32</v>
      </c>
      <c r="B35" s="7" t="s">
        <v>45</v>
      </c>
      <c r="C35" s="7" t="s">
        <v>26</v>
      </c>
      <c r="D35" s="15" t="s">
        <v>53</v>
      </c>
      <c r="E35" s="19">
        <v>8.9004629629629625E-3</v>
      </c>
      <c r="F35" s="8">
        <v>1.574074074074074E-4</v>
      </c>
      <c r="G35" s="8">
        <v>1.6550925925925926E-4</v>
      </c>
      <c r="H35" s="8">
        <v>2.0486111111111109E-4</v>
      </c>
      <c r="I35" s="8">
        <v>3.3449074074074072E-4</v>
      </c>
      <c r="J35" s="9">
        <f>F35+G35+H35+I35</f>
        <v>8.6226851851851851E-4</v>
      </c>
      <c r="K35" s="24">
        <f>E35-J35</f>
        <v>8.0381944444444433E-3</v>
      </c>
    </row>
    <row r="36" spans="1:11" x14ac:dyDescent="0.3">
      <c r="A36" s="2">
        <v>33</v>
      </c>
      <c r="B36" s="3" t="s">
        <v>48</v>
      </c>
      <c r="C36" s="3" t="s">
        <v>26</v>
      </c>
      <c r="D36" s="16" t="s">
        <v>52</v>
      </c>
      <c r="E36" s="26">
        <v>8.1249999999999985E-3</v>
      </c>
      <c r="F36" s="5">
        <v>1.6550925925925926E-4</v>
      </c>
      <c r="G36" s="5">
        <v>2.5925925925925926E-4</v>
      </c>
      <c r="H36" s="5">
        <v>2.1643518518518518E-4</v>
      </c>
      <c r="I36" s="5">
        <v>2.3842592592592597E-4</v>
      </c>
      <c r="J36" s="4">
        <f>F36+G36+H36+I36</f>
        <v>8.7962962962962973E-4</v>
      </c>
      <c r="K36" s="27">
        <f>E36-J36</f>
        <v>7.245370370370369E-3</v>
      </c>
    </row>
    <row r="37" spans="1:11" x14ac:dyDescent="0.3">
      <c r="A37" s="6">
        <v>34</v>
      </c>
      <c r="B37" s="7" t="s">
        <v>31</v>
      </c>
      <c r="C37" s="7" t="s">
        <v>26</v>
      </c>
      <c r="D37" s="15" t="s">
        <v>53</v>
      </c>
      <c r="E37" s="19">
        <v>8.5347222222222213E-3</v>
      </c>
      <c r="F37" s="8">
        <v>2.6273148148148146E-4</v>
      </c>
      <c r="G37" s="8">
        <v>1.6319444444444443E-4</v>
      </c>
      <c r="H37" s="8">
        <v>2.7893518518518518E-4</v>
      </c>
      <c r="I37" s="8">
        <v>2.5115740740740735E-4</v>
      </c>
      <c r="J37" s="9">
        <f>F37+G37+H37+I37</f>
        <v>9.5601851851851837E-4</v>
      </c>
      <c r="K37" s="24">
        <f>E37-J37</f>
        <v>7.5787037037037029E-3</v>
      </c>
    </row>
    <row r="38" spans="1:11" x14ac:dyDescent="0.3">
      <c r="A38" s="2">
        <v>35</v>
      </c>
      <c r="B38" s="3" t="s">
        <v>22</v>
      </c>
      <c r="C38" s="3" t="s">
        <v>24</v>
      </c>
      <c r="D38" s="16" t="s">
        <v>53</v>
      </c>
      <c r="E38" s="27" t="s">
        <v>73</v>
      </c>
      <c r="F38" s="5"/>
      <c r="G38" s="5"/>
      <c r="H38" s="5"/>
      <c r="I38" s="5"/>
      <c r="J38" s="4">
        <f t="shared" ref="J4:J39" si="0">F38+G38+H38+I38</f>
        <v>0</v>
      </c>
      <c r="K38" s="27" t="e">
        <f t="shared" ref="K4:K39" si="1">E38-J38</f>
        <v>#VALUE!</v>
      </c>
    </row>
    <row r="39" spans="1:11" x14ac:dyDescent="0.3">
      <c r="A39" s="6">
        <v>36</v>
      </c>
      <c r="B39" s="7" t="s">
        <v>19</v>
      </c>
      <c r="C39" s="7" t="s">
        <v>24</v>
      </c>
      <c r="D39" s="15" t="s">
        <v>93</v>
      </c>
      <c r="E39" s="24" t="s">
        <v>92</v>
      </c>
      <c r="F39" s="8">
        <v>3.5069444444444444E-4</v>
      </c>
      <c r="G39" s="8">
        <v>1.261574074074074E-4</v>
      </c>
      <c r="H39" s="8">
        <v>1.2847222222222223E-4</v>
      </c>
      <c r="I39" s="8"/>
      <c r="J39" s="9">
        <f t="shared" si="0"/>
        <v>6.053240740740741E-4</v>
      </c>
      <c r="K39" s="24" t="e">
        <f t="shared" si="1"/>
        <v>#VALUE!</v>
      </c>
    </row>
    <row r="40" spans="1:11" x14ac:dyDescent="0.3">
      <c r="A40" s="20"/>
    </row>
    <row r="41" spans="1:11" ht="15.6" x14ac:dyDescent="0.3">
      <c r="A41" s="23" t="s">
        <v>23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</row>
  </sheetData>
  <sortState ref="B4:K37">
    <sortCondition ref="J4:J37"/>
  </sortState>
  <mergeCells count="3">
    <mergeCell ref="A1:K1"/>
    <mergeCell ref="A2:K2"/>
    <mergeCell ref="A41:K41"/>
  </mergeCells>
  <pageMargins left="0" right="0" top="0.74803149606299213" bottom="0.74803149606299213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K41"/>
  <sheetViews>
    <sheetView zoomScaleNormal="100" workbookViewId="0">
      <selection activeCell="M1" sqref="M1"/>
    </sheetView>
  </sheetViews>
  <sheetFormatPr defaultRowHeight="14.4" x14ac:dyDescent="0.3"/>
  <cols>
    <col min="1" max="1" width="6.109375" customWidth="1"/>
    <col min="2" max="2" width="23" customWidth="1"/>
    <col min="3" max="4" width="4.77734375" customWidth="1"/>
    <col min="5" max="5" width="8.21875" customWidth="1"/>
    <col min="6" max="11" width="8.77734375" customWidth="1"/>
  </cols>
  <sheetData>
    <row r="1" spans="1:11" ht="17.399999999999999" x14ac:dyDescent="0.3">
      <c r="A1" s="22" t="s">
        <v>94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7.399999999999999" x14ac:dyDescent="0.3">
      <c r="A2" s="21" t="s">
        <v>91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x14ac:dyDescent="0.3">
      <c r="A3" s="1" t="s">
        <v>0</v>
      </c>
      <c r="B3" s="1" t="s">
        <v>1</v>
      </c>
      <c r="C3" s="1"/>
      <c r="D3" s="1" t="s">
        <v>51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</row>
    <row r="4" spans="1:11" x14ac:dyDescent="0.3">
      <c r="A4" s="2">
        <v>1</v>
      </c>
      <c r="B4" s="3" t="s">
        <v>47</v>
      </c>
      <c r="C4" s="3" t="s">
        <v>24</v>
      </c>
      <c r="D4" s="16" t="s">
        <v>52</v>
      </c>
      <c r="E4" s="26">
        <v>7.6018518518518527E-3</v>
      </c>
      <c r="F4" s="5">
        <v>2.0717592592592589E-4</v>
      </c>
      <c r="G4" s="5">
        <v>2.2337962962962961E-4</v>
      </c>
      <c r="H4" s="5">
        <v>1.6087962962962963E-4</v>
      </c>
      <c r="I4" s="5">
        <v>1.6782407407407406E-4</v>
      </c>
      <c r="J4" s="5">
        <f>F4+G4+H4+I4</f>
        <v>7.5925925925925911E-4</v>
      </c>
      <c r="K4" s="4">
        <f>E4-J4</f>
        <v>6.8425925925925937E-3</v>
      </c>
    </row>
    <row r="5" spans="1:11" x14ac:dyDescent="0.3">
      <c r="A5" s="6">
        <v>2</v>
      </c>
      <c r="B5" s="7" t="s">
        <v>44</v>
      </c>
      <c r="C5" s="7" t="s">
        <v>26</v>
      </c>
      <c r="D5" s="15" t="s">
        <v>52</v>
      </c>
      <c r="E5" s="19">
        <v>7.6435185185185182E-3</v>
      </c>
      <c r="F5" s="8">
        <v>1.8287037037037038E-4</v>
      </c>
      <c r="G5" s="8">
        <v>1.3773148148148149E-4</v>
      </c>
      <c r="H5" s="8">
        <v>1.6087962962962963E-4</v>
      </c>
      <c r="I5" s="8">
        <v>1.8865740740740743E-4</v>
      </c>
      <c r="J5" s="8">
        <f>F5+G5+H5+I5</f>
        <v>6.7013888888888895E-4</v>
      </c>
      <c r="K5" s="9">
        <f>E5-J5</f>
        <v>6.9733796296296297E-3</v>
      </c>
    </row>
    <row r="6" spans="1:11" x14ac:dyDescent="0.3">
      <c r="A6" s="2">
        <v>3</v>
      </c>
      <c r="B6" s="3" t="s">
        <v>34</v>
      </c>
      <c r="C6" s="3" t="s">
        <v>24</v>
      </c>
      <c r="D6" s="16" t="s">
        <v>52</v>
      </c>
      <c r="E6" s="26">
        <v>7.6504629629629631E-3</v>
      </c>
      <c r="F6" s="5">
        <v>2.0370370370370369E-4</v>
      </c>
      <c r="G6" s="5">
        <v>1.0069444444444443E-4</v>
      </c>
      <c r="H6" s="5">
        <v>1.7013888888888886E-4</v>
      </c>
      <c r="I6" s="5">
        <v>1.6782407407407406E-4</v>
      </c>
      <c r="J6" s="5">
        <f>F6+G6+H6+I6</f>
        <v>6.4236111111111102E-4</v>
      </c>
      <c r="K6" s="4">
        <f>E6-J6</f>
        <v>7.0081018518518522E-3</v>
      </c>
    </row>
    <row r="7" spans="1:11" x14ac:dyDescent="0.3">
      <c r="A7" s="6">
        <v>4</v>
      </c>
      <c r="B7" s="7" t="s">
        <v>37</v>
      </c>
      <c r="C7" s="7" t="s">
        <v>26</v>
      </c>
      <c r="D7" s="15" t="s">
        <v>52</v>
      </c>
      <c r="E7" s="19">
        <v>7.69675925925926E-3</v>
      </c>
      <c r="F7" s="8">
        <v>1.4120370370370369E-4</v>
      </c>
      <c r="G7" s="8">
        <v>1.5277777777777777E-4</v>
      </c>
      <c r="H7" s="8">
        <v>1.8981481481481478E-4</v>
      </c>
      <c r="I7" s="8">
        <v>1.7708333333333335E-4</v>
      </c>
      <c r="J7" s="8">
        <f>F7+G7+H7+I7</f>
        <v>6.6087962962962953E-4</v>
      </c>
      <c r="K7" s="9">
        <f>E7-J7</f>
        <v>7.0358796296296306E-3</v>
      </c>
    </row>
    <row r="8" spans="1:11" x14ac:dyDescent="0.3">
      <c r="A8" s="2">
        <v>5</v>
      </c>
      <c r="B8" s="3" t="s">
        <v>48</v>
      </c>
      <c r="C8" s="3" t="s">
        <v>26</v>
      </c>
      <c r="D8" s="16" t="s">
        <v>52</v>
      </c>
      <c r="E8" s="26">
        <v>8.1249999999999985E-3</v>
      </c>
      <c r="F8" s="5">
        <v>1.6550925925925926E-4</v>
      </c>
      <c r="G8" s="5">
        <v>2.5925925925925926E-4</v>
      </c>
      <c r="H8" s="5">
        <v>2.1643518518518518E-4</v>
      </c>
      <c r="I8" s="5">
        <v>2.3842592592592597E-4</v>
      </c>
      <c r="J8" s="5">
        <f>F8+G8+H8+I8</f>
        <v>8.7962962962962973E-4</v>
      </c>
      <c r="K8" s="4">
        <f>E8-J8</f>
        <v>7.245370370370369E-3</v>
      </c>
    </row>
    <row r="9" spans="1:11" x14ac:dyDescent="0.3">
      <c r="A9" s="6">
        <v>6</v>
      </c>
      <c r="B9" s="7" t="s">
        <v>41</v>
      </c>
      <c r="C9" s="7" t="s">
        <v>26</v>
      </c>
      <c r="D9" s="15" t="s">
        <v>52</v>
      </c>
      <c r="E9" s="19">
        <v>7.7083333333333335E-3</v>
      </c>
      <c r="F9" s="8">
        <v>9.8379629629629631E-5</v>
      </c>
      <c r="G9" s="8">
        <v>9.0277777777777774E-5</v>
      </c>
      <c r="H9" s="8">
        <v>1.4236111111111112E-4</v>
      </c>
      <c r="I9" s="8">
        <v>1.1458333333333334E-4</v>
      </c>
      <c r="J9" s="8">
        <f>F9+G9+H9+I9</f>
        <v>4.4560185185185187E-4</v>
      </c>
      <c r="K9" s="9">
        <f>E9-J9</f>
        <v>7.262731481481482E-3</v>
      </c>
    </row>
    <row r="10" spans="1:11" x14ac:dyDescent="0.3">
      <c r="A10" s="2">
        <v>7</v>
      </c>
      <c r="B10" s="3" t="s">
        <v>49</v>
      </c>
      <c r="C10" s="3" t="s">
        <v>26</v>
      </c>
      <c r="D10" s="16" t="s">
        <v>53</v>
      </c>
      <c r="E10" s="26">
        <v>7.8125E-3</v>
      </c>
      <c r="F10" s="5">
        <v>1.111111111111111E-4</v>
      </c>
      <c r="G10" s="5">
        <v>1.4351851851851852E-4</v>
      </c>
      <c r="H10" s="5">
        <v>1.3657407407407409E-4</v>
      </c>
      <c r="I10" s="5">
        <v>1.0300925925925927E-4</v>
      </c>
      <c r="J10" s="5">
        <f>F10+G10+H10+I10</f>
        <v>4.9421296296296301E-4</v>
      </c>
      <c r="K10" s="4">
        <f>E10-J10</f>
        <v>7.3182870370370372E-3</v>
      </c>
    </row>
    <row r="11" spans="1:11" x14ac:dyDescent="0.3">
      <c r="A11" s="6">
        <v>8</v>
      </c>
      <c r="B11" s="7" t="s">
        <v>30</v>
      </c>
      <c r="C11" s="7" t="s">
        <v>26</v>
      </c>
      <c r="D11" s="15" t="s">
        <v>52</v>
      </c>
      <c r="E11" s="19">
        <v>8.1249999999999985E-3</v>
      </c>
      <c r="F11" s="8">
        <v>1.9907407407407409E-4</v>
      </c>
      <c r="G11" s="8">
        <v>1.9097222222222223E-4</v>
      </c>
      <c r="H11" s="8">
        <v>2.2685185185185189E-4</v>
      </c>
      <c r="I11" s="8">
        <v>1.8749999999999998E-4</v>
      </c>
      <c r="J11" s="8">
        <f>F11+G11+H11+I11</f>
        <v>8.0439814814814816E-4</v>
      </c>
      <c r="K11" s="9">
        <f>E11-J11</f>
        <v>7.3206018518518507E-3</v>
      </c>
    </row>
    <row r="12" spans="1:11" x14ac:dyDescent="0.3">
      <c r="A12" s="2">
        <v>9</v>
      </c>
      <c r="B12" s="3" t="s">
        <v>35</v>
      </c>
      <c r="C12" s="3" t="s">
        <v>26</v>
      </c>
      <c r="D12" s="16" t="s">
        <v>52</v>
      </c>
      <c r="E12" s="26">
        <v>8.0439814814814818E-3</v>
      </c>
      <c r="F12" s="5">
        <v>1.7245370370370372E-4</v>
      </c>
      <c r="G12" s="5">
        <v>1.5277777777777777E-4</v>
      </c>
      <c r="H12" s="5">
        <v>1.2037037037037039E-4</v>
      </c>
      <c r="I12" s="5">
        <v>1.8171296296296295E-4</v>
      </c>
      <c r="J12" s="5">
        <f>F12+G12+H12+I12</f>
        <v>6.2731481481481481E-4</v>
      </c>
      <c r="K12" s="4">
        <f>E12-J12</f>
        <v>7.4166666666666669E-3</v>
      </c>
    </row>
    <row r="13" spans="1:11" x14ac:dyDescent="0.3">
      <c r="A13" s="6">
        <v>10</v>
      </c>
      <c r="B13" s="7" t="s">
        <v>28</v>
      </c>
      <c r="C13" s="7" t="s">
        <v>26</v>
      </c>
      <c r="D13" s="15" t="s">
        <v>52</v>
      </c>
      <c r="E13" s="19">
        <v>8.1597222222222227E-3</v>
      </c>
      <c r="F13" s="8">
        <v>1.5625E-4</v>
      </c>
      <c r="G13" s="8">
        <v>1.4814814814814815E-4</v>
      </c>
      <c r="H13" s="8">
        <v>1.111111111111111E-4</v>
      </c>
      <c r="I13" s="8">
        <v>3.2291666666666661E-4</v>
      </c>
      <c r="J13" s="8">
        <f>F13+G13+H13+I13</f>
        <v>7.3842592592592579E-4</v>
      </c>
      <c r="K13" s="9">
        <f>E13-J13</f>
        <v>7.4212962962962974E-3</v>
      </c>
    </row>
    <row r="14" spans="1:11" x14ac:dyDescent="0.3">
      <c r="A14" s="2">
        <v>11</v>
      </c>
      <c r="B14" s="3" t="s">
        <v>40</v>
      </c>
      <c r="C14" s="3" t="s">
        <v>26</v>
      </c>
      <c r="D14" s="16" t="s">
        <v>52</v>
      </c>
      <c r="E14" s="26">
        <v>8.2453703703703699E-3</v>
      </c>
      <c r="F14" s="5">
        <v>2.3379629629629629E-4</v>
      </c>
      <c r="G14" s="5">
        <v>1.9560185185185183E-4</v>
      </c>
      <c r="H14" s="5">
        <v>1.4467592592592594E-4</v>
      </c>
      <c r="I14" s="5">
        <v>2.2106481481481481E-4</v>
      </c>
      <c r="J14" s="5">
        <f>F14+G14+H14+I14</f>
        <v>7.9513888888888885E-4</v>
      </c>
      <c r="K14" s="4">
        <f>E14-J14</f>
        <v>7.4502314814814813E-3</v>
      </c>
    </row>
    <row r="15" spans="1:11" x14ac:dyDescent="0.3">
      <c r="A15" s="6">
        <v>12</v>
      </c>
      <c r="B15" s="7" t="s">
        <v>36</v>
      </c>
      <c r="C15" s="7" t="s">
        <v>26</v>
      </c>
      <c r="D15" s="15" t="s">
        <v>52</v>
      </c>
      <c r="E15" s="19">
        <v>8.0439814814814818E-3</v>
      </c>
      <c r="F15" s="8">
        <v>1.6087962962962963E-4</v>
      </c>
      <c r="G15" s="8">
        <v>1.9675925925925926E-4</v>
      </c>
      <c r="H15" s="8">
        <v>1.0416666666666667E-4</v>
      </c>
      <c r="I15" s="8">
        <v>1.2152777777777776E-4</v>
      </c>
      <c r="J15" s="8">
        <f>F15+G15+H15+I15</f>
        <v>5.8333333333333338E-4</v>
      </c>
      <c r="K15" s="9">
        <f>E15-J15</f>
        <v>7.4606481481481485E-3</v>
      </c>
    </row>
    <row r="16" spans="1:11" x14ac:dyDescent="0.3">
      <c r="A16" s="2">
        <v>13</v>
      </c>
      <c r="B16" s="3" t="s">
        <v>21</v>
      </c>
      <c r="C16" s="3" t="s">
        <v>24</v>
      </c>
      <c r="D16" s="16" t="s">
        <v>52</v>
      </c>
      <c r="E16" s="26">
        <v>8.0555555555555554E-3</v>
      </c>
      <c r="F16" s="5">
        <v>1.3888888888888889E-4</v>
      </c>
      <c r="G16" s="5">
        <v>1.3773148148148149E-4</v>
      </c>
      <c r="H16" s="5">
        <v>1.4120370370370369E-4</v>
      </c>
      <c r="I16" s="5">
        <v>1.6203703703703703E-4</v>
      </c>
      <c r="J16" s="5">
        <f>F16+G16+H16+I16</f>
        <v>5.7986111111111107E-4</v>
      </c>
      <c r="K16" s="4">
        <f>E16-J16</f>
        <v>7.4756944444444445E-3</v>
      </c>
    </row>
    <row r="17" spans="1:11" x14ac:dyDescent="0.3">
      <c r="A17" s="6">
        <v>14</v>
      </c>
      <c r="B17" s="7" t="s">
        <v>38</v>
      </c>
      <c r="C17" s="7" t="s">
        <v>26</v>
      </c>
      <c r="D17" s="15" t="s">
        <v>52</v>
      </c>
      <c r="E17" s="19">
        <v>8.0208333333333329E-3</v>
      </c>
      <c r="F17" s="8">
        <v>8.3333333333333331E-5</v>
      </c>
      <c r="G17" s="8">
        <v>1.0648148148148147E-4</v>
      </c>
      <c r="H17" s="8">
        <v>1.4814814814814815E-4</v>
      </c>
      <c r="I17" s="8">
        <v>1.6319444444444443E-4</v>
      </c>
      <c r="J17" s="8">
        <f>F17+G17+H17+I17</f>
        <v>5.0115740740740741E-4</v>
      </c>
      <c r="K17" s="9">
        <f>E17-J17</f>
        <v>7.5196759259259253E-3</v>
      </c>
    </row>
    <row r="18" spans="1:11" x14ac:dyDescent="0.3">
      <c r="A18" s="2">
        <v>15</v>
      </c>
      <c r="B18" s="3" t="s">
        <v>16</v>
      </c>
      <c r="C18" s="3" t="s">
        <v>24</v>
      </c>
      <c r="D18" s="16" t="s">
        <v>53</v>
      </c>
      <c r="E18" s="26">
        <v>8.3564814814814804E-3</v>
      </c>
      <c r="F18" s="5">
        <v>3.2638888888888887E-4</v>
      </c>
      <c r="G18" s="5">
        <v>1.539351851851852E-4</v>
      </c>
      <c r="H18" s="5">
        <v>2.0254629629629629E-4</v>
      </c>
      <c r="I18" s="5">
        <v>1.5046296296296297E-4</v>
      </c>
      <c r="J18" s="5">
        <f>F18+G18+H18+I18</f>
        <v>8.3333333333333328E-4</v>
      </c>
      <c r="K18" s="4">
        <f>E18-J18</f>
        <v>7.5231481481481469E-3</v>
      </c>
    </row>
    <row r="19" spans="1:11" x14ac:dyDescent="0.3">
      <c r="A19" s="6">
        <v>16</v>
      </c>
      <c r="B19" s="7" t="s">
        <v>20</v>
      </c>
      <c r="C19" s="7" t="s">
        <v>24</v>
      </c>
      <c r="D19" s="15" t="s">
        <v>52</v>
      </c>
      <c r="E19" s="19">
        <v>8.1481481481481474E-3</v>
      </c>
      <c r="F19" s="8">
        <v>1.5972222222222223E-4</v>
      </c>
      <c r="G19" s="8">
        <v>8.5648148148148158E-5</v>
      </c>
      <c r="H19" s="8">
        <v>1.273148148148148E-4</v>
      </c>
      <c r="I19" s="8">
        <v>2.5000000000000006E-4</v>
      </c>
      <c r="J19" s="8">
        <f>F19+G19+H19+I19</f>
        <v>6.2268518518518532E-4</v>
      </c>
      <c r="K19" s="9">
        <f>E19-J19</f>
        <v>7.5254629629629621E-3</v>
      </c>
    </row>
    <row r="20" spans="1:11" x14ac:dyDescent="0.3">
      <c r="A20" s="2">
        <v>17</v>
      </c>
      <c r="B20" s="3" t="s">
        <v>29</v>
      </c>
      <c r="C20" s="3" t="s">
        <v>26</v>
      </c>
      <c r="D20" s="16" t="s">
        <v>53</v>
      </c>
      <c r="E20" s="26">
        <v>8.0787037037037043E-3</v>
      </c>
      <c r="F20" s="5">
        <v>1.4236111111111112E-4</v>
      </c>
      <c r="G20" s="5">
        <v>1.1805555555555555E-4</v>
      </c>
      <c r="H20" s="5">
        <v>1.4467592592592594E-4</v>
      </c>
      <c r="I20" s="5">
        <v>1.261574074074074E-4</v>
      </c>
      <c r="J20" s="5">
        <f>F20+G20+H20+I20</f>
        <v>5.3125000000000004E-4</v>
      </c>
      <c r="K20" s="4">
        <f>E20-J20</f>
        <v>7.5474537037037038E-3</v>
      </c>
    </row>
    <row r="21" spans="1:11" x14ac:dyDescent="0.3">
      <c r="A21" s="6">
        <v>18</v>
      </c>
      <c r="B21" s="7" t="s">
        <v>31</v>
      </c>
      <c r="C21" s="7" t="s">
        <v>26</v>
      </c>
      <c r="D21" s="15" t="s">
        <v>53</v>
      </c>
      <c r="E21" s="19">
        <v>8.5347222222222213E-3</v>
      </c>
      <c r="F21" s="8">
        <v>2.6273148148148146E-4</v>
      </c>
      <c r="G21" s="8">
        <v>1.6319444444444443E-4</v>
      </c>
      <c r="H21" s="8">
        <v>2.7893518518518518E-4</v>
      </c>
      <c r="I21" s="8">
        <v>2.5115740740740735E-4</v>
      </c>
      <c r="J21" s="8">
        <f>F21+G21+H21+I21</f>
        <v>9.5601851851851837E-4</v>
      </c>
      <c r="K21" s="9">
        <f>E21-J21</f>
        <v>7.5787037037037029E-3</v>
      </c>
    </row>
    <row r="22" spans="1:11" x14ac:dyDescent="0.3">
      <c r="A22" s="2">
        <v>19</v>
      </c>
      <c r="B22" s="3" t="s">
        <v>42</v>
      </c>
      <c r="C22" s="3" t="s">
        <v>24</v>
      </c>
      <c r="D22" s="16" t="s">
        <v>52</v>
      </c>
      <c r="E22" s="26">
        <v>8.0787037037037043E-3</v>
      </c>
      <c r="F22" s="5">
        <v>1.261574074074074E-4</v>
      </c>
      <c r="G22" s="5">
        <v>1.1689814814814815E-4</v>
      </c>
      <c r="H22" s="5">
        <v>1.4236111111111112E-4</v>
      </c>
      <c r="I22" s="5">
        <v>1.0300925925925927E-4</v>
      </c>
      <c r="J22" s="5">
        <f>F22+G22+H22+I22</f>
        <v>4.884259259259259E-4</v>
      </c>
      <c r="K22" s="4">
        <f>E22-J22</f>
        <v>7.5902777777777783E-3</v>
      </c>
    </row>
    <row r="23" spans="1:11" x14ac:dyDescent="0.3">
      <c r="A23" s="6">
        <v>20</v>
      </c>
      <c r="B23" s="7" t="s">
        <v>32</v>
      </c>
      <c r="C23" s="7" t="s">
        <v>26</v>
      </c>
      <c r="D23" s="15" t="s">
        <v>52</v>
      </c>
      <c r="E23" s="19">
        <v>8.2245370370370371E-3</v>
      </c>
      <c r="F23" s="8">
        <v>2.1527777777777778E-4</v>
      </c>
      <c r="G23" s="8">
        <v>1.4583333333333335E-4</v>
      </c>
      <c r="H23" s="8">
        <v>1.4120370370370369E-4</v>
      </c>
      <c r="I23" s="8">
        <v>1.2037037037037039E-4</v>
      </c>
      <c r="J23" s="8">
        <f>F23+G23+H23+I23</f>
        <v>6.2268518518518521E-4</v>
      </c>
      <c r="K23" s="9">
        <f>E23-J23</f>
        <v>7.6018518518518518E-3</v>
      </c>
    </row>
    <row r="24" spans="1:11" x14ac:dyDescent="0.3">
      <c r="A24" s="2">
        <v>21</v>
      </c>
      <c r="B24" s="3" t="s">
        <v>27</v>
      </c>
      <c r="C24" s="3" t="s">
        <v>26</v>
      </c>
      <c r="D24" s="16" t="s">
        <v>53</v>
      </c>
      <c r="E24" s="26">
        <v>8.0671296296296307E-3</v>
      </c>
      <c r="F24" s="5">
        <v>1.0069444444444443E-4</v>
      </c>
      <c r="G24" s="5">
        <v>1.5625E-4</v>
      </c>
      <c r="H24" s="5">
        <v>8.1018518518518516E-5</v>
      </c>
      <c r="I24" s="5">
        <v>1.1805555555555555E-4</v>
      </c>
      <c r="J24" s="5">
        <f>F24+G24+H24+I24</f>
        <v>4.5601851851851847E-4</v>
      </c>
      <c r="K24" s="4">
        <f>E24-J24</f>
        <v>7.6111111111111119E-3</v>
      </c>
    </row>
    <row r="25" spans="1:11" x14ac:dyDescent="0.3">
      <c r="A25" s="6">
        <v>22</v>
      </c>
      <c r="B25" s="7" t="s">
        <v>39</v>
      </c>
      <c r="C25" s="7" t="s">
        <v>26</v>
      </c>
      <c r="D25" s="15" t="s">
        <v>52</v>
      </c>
      <c r="E25" s="19">
        <v>8.3680555555555557E-3</v>
      </c>
      <c r="F25" s="8">
        <v>1.4930555555555555E-4</v>
      </c>
      <c r="G25" s="8">
        <v>2.465277777777778E-4</v>
      </c>
      <c r="H25" s="8">
        <v>1.8749999999999998E-4</v>
      </c>
      <c r="I25" s="8">
        <v>1.4583333333333335E-4</v>
      </c>
      <c r="J25" s="8">
        <f>F25+G25+H25+I25</f>
        <v>7.2916666666666659E-4</v>
      </c>
      <c r="K25" s="9">
        <f>E25-J25</f>
        <v>7.6388888888888895E-3</v>
      </c>
    </row>
    <row r="26" spans="1:11" x14ac:dyDescent="0.3">
      <c r="A26" s="2">
        <v>23</v>
      </c>
      <c r="B26" s="3" t="s">
        <v>10</v>
      </c>
      <c r="C26" s="3" t="s">
        <v>24</v>
      </c>
      <c r="D26" s="16" t="s">
        <v>53</v>
      </c>
      <c r="E26" s="26">
        <v>8.2523148148148148E-3</v>
      </c>
      <c r="F26" s="5">
        <v>1.0763888888888889E-4</v>
      </c>
      <c r="G26" s="5">
        <v>1.8171296296296295E-4</v>
      </c>
      <c r="H26" s="5">
        <v>1.4004629629629629E-4</v>
      </c>
      <c r="I26" s="5">
        <v>1.111111111111111E-4</v>
      </c>
      <c r="J26" s="5">
        <f>F26+G26+H26+I26</f>
        <v>5.4050925925925924E-4</v>
      </c>
      <c r="K26" s="4">
        <f>E26-J26</f>
        <v>7.7118055555555551E-3</v>
      </c>
    </row>
    <row r="27" spans="1:11" x14ac:dyDescent="0.3">
      <c r="A27" s="6">
        <v>24</v>
      </c>
      <c r="B27" s="7" t="s">
        <v>33</v>
      </c>
      <c r="C27" s="7" t="s">
        <v>26</v>
      </c>
      <c r="D27" s="15" t="s">
        <v>53</v>
      </c>
      <c r="E27" s="19">
        <v>8.4143518518518517E-3</v>
      </c>
      <c r="F27" s="8">
        <v>1.5277777777777777E-4</v>
      </c>
      <c r="G27" s="8">
        <v>1.273148148148148E-4</v>
      </c>
      <c r="H27" s="8">
        <v>1.2384259259259258E-4</v>
      </c>
      <c r="I27" s="8">
        <v>2.8587962962962963E-4</v>
      </c>
      <c r="J27" s="8">
        <f>F27+G27+H27+I27</f>
        <v>6.8981481481481476E-4</v>
      </c>
      <c r="K27" s="9">
        <f>E27-J27</f>
        <v>7.7245370370370367E-3</v>
      </c>
    </row>
    <row r="28" spans="1:11" x14ac:dyDescent="0.3">
      <c r="A28" s="2">
        <v>25</v>
      </c>
      <c r="B28" s="3" t="s">
        <v>46</v>
      </c>
      <c r="C28" s="3" t="s">
        <v>26</v>
      </c>
      <c r="D28" s="16" t="s">
        <v>53</v>
      </c>
      <c r="E28" s="26">
        <v>8.3842592592592597E-3</v>
      </c>
      <c r="F28" s="5">
        <v>1.261574074074074E-4</v>
      </c>
      <c r="G28" s="5">
        <v>1.5046296296296297E-4</v>
      </c>
      <c r="H28" s="5">
        <v>1.8402777777777778E-4</v>
      </c>
      <c r="I28" s="5">
        <v>1.7824074074074075E-4</v>
      </c>
      <c r="J28" s="5">
        <f>F28+G28+H28+I28</f>
        <v>6.3888888888888893E-4</v>
      </c>
      <c r="K28" s="4">
        <f>E28-J28</f>
        <v>7.7453703703703712E-3</v>
      </c>
    </row>
    <row r="29" spans="1:11" x14ac:dyDescent="0.3">
      <c r="A29" s="6">
        <v>26</v>
      </c>
      <c r="B29" s="7" t="s">
        <v>11</v>
      </c>
      <c r="C29" s="7" t="s">
        <v>24</v>
      </c>
      <c r="D29" s="15" t="s">
        <v>53</v>
      </c>
      <c r="E29" s="19">
        <v>8.4490740740740741E-3</v>
      </c>
      <c r="F29" s="8">
        <v>2.4189814814814812E-4</v>
      </c>
      <c r="G29" s="8">
        <v>8.4490740740740731E-5</v>
      </c>
      <c r="H29" s="8">
        <v>1.0416666666666667E-4</v>
      </c>
      <c r="I29" s="8">
        <v>2.1296296296296295E-4</v>
      </c>
      <c r="J29" s="8">
        <f>F29+G29+H29+I29</f>
        <v>6.4351851851851853E-4</v>
      </c>
      <c r="K29" s="9">
        <f>E29-J29</f>
        <v>7.8055555555555552E-3</v>
      </c>
    </row>
    <row r="30" spans="1:11" x14ac:dyDescent="0.3">
      <c r="A30" s="2">
        <v>27</v>
      </c>
      <c r="B30" s="3" t="s">
        <v>43</v>
      </c>
      <c r="C30" s="3" t="s">
        <v>26</v>
      </c>
      <c r="D30" s="16" t="s">
        <v>53</v>
      </c>
      <c r="E30" s="26">
        <v>8.5763888888888886E-3</v>
      </c>
      <c r="F30" s="5">
        <v>2.0717592592592589E-4</v>
      </c>
      <c r="G30" s="5">
        <v>1.6087962962962963E-4</v>
      </c>
      <c r="H30" s="5">
        <v>1.4699074074074072E-4</v>
      </c>
      <c r="I30" s="5">
        <v>1.4930555555555555E-4</v>
      </c>
      <c r="J30" s="5">
        <f>F30+G30+H30+I30</f>
        <v>6.6435185185185174E-4</v>
      </c>
      <c r="K30" s="4">
        <f>E30-J30</f>
        <v>7.9120370370370369E-3</v>
      </c>
    </row>
    <row r="31" spans="1:11" x14ac:dyDescent="0.3">
      <c r="A31" s="6">
        <v>28</v>
      </c>
      <c r="B31" s="7" t="s">
        <v>50</v>
      </c>
      <c r="C31" s="7" t="s">
        <v>26</v>
      </c>
      <c r="D31" s="15" t="s">
        <v>53</v>
      </c>
      <c r="E31" s="24">
        <v>8.6921296296296312E-3</v>
      </c>
      <c r="F31" s="8">
        <v>2.0717592592592589E-4</v>
      </c>
      <c r="G31" s="8">
        <v>1.3541666666666666E-4</v>
      </c>
      <c r="H31" s="8">
        <v>1.4351851851851852E-4</v>
      </c>
      <c r="I31" s="8">
        <v>2.7893518518518518E-4</v>
      </c>
      <c r="J31" s="8">
        <f>F31+G31+H31+I31</f>
        <v>7.6504629629629622E-4</v>
      </c>
      <c r="K31" s="9">
        <f>E31-J31</f>
        <v>7.9270833333333346E-3</v>
      </c>
    </row>
    <row r="32" spans="1:11" x14ac:dyDescent="0.3">
      <c r="A32" s="2">
        <v>29</v>
      </c>
      <c r="B32" s="3" t="s">
        <v>45</v>
      </c>
      <c r="C32" s="3" t="s">
        <v>26</v>
      </c>
      <c r="D32" s="16" t="s">
        <v>53</v>
      </c>
      <c r="E32" s="26">
        <v>8.9004629629629625E-3</v>
      </c>
      <c r="F32" s="5">
        <v>1.574074074074074E-4</v>
      </c>
      <c r="G32" s="5">
        <v>1.6550925925925926E-4</v>
      </c>
      <c r="H32" s="5">
        <v>2.0486111111111109E-4</v>
      </c>
      <c r="I32" s="5">
        <v>3.3449074074074072E-4</v>
      </c>
      <c r="J32" s="5">
        <f>F32+G32+H32+I32</f>
        <v>8.6226851851851851E-4</v>
      </c>
      <c r="K32" s="4">
        <f>E32-J32</f>
        <v>8.0381944444444433E-3</v>
      </c>
    </row>
    <row r="33" spans="1:11" x14ac:dyDescent="0.3">
      <c r="A33" s="6">
        <v>30</v>
      </c>
      <c r="B33" s="7" t="s">
        <v>12</v>
      </c>
      <c r="C33" s="7" t="s">
        <v>24</v>
      </c>
      <c r="D33" s="15" t="s">
        <v>53</v>
      </c>
      <c r="E33" s="19">
        <v>8.8958333333333337E-3</v>
      </c>
      <c r="F33" s="8">
        <v>2.2106481481481481E-4</v>
      </c>
      <c r="G33" s="8">
        <v>1.8055555555555555E-4</v>
      </c>
      <c r="H33" s="8">
        <v>2.1296296296296295E-4</v>
      </c>
      <c r="I33" s="8">
        <v>1.4236111111111112E-4</v>
      </c>
      <c r="J33" s="8">
        <f>F33+G33+H33+I33</f>
        <v>7.5694444444444442E-4</v>
      </c>
      <c r="K33" s="9">
        <f>E33-J33</f>
        <v>8.1388888888888899E-3</v>
      </c>
    </row>
    <row r="34" spans="1:11" x14ac:dyDescent="0.3">
      <c r="A34" s="2">
        <v>31</v>
      </c>
      <c r="B34" s="3" t="s">
        <v>18</v>
      </c>
      <c r="C34" s="3" t="s">
        <v>24</v>
      </c>
      <c r="D34" s="16" t="s">
        <v>53</v>
      </c>
      <c r="E34" s="26">
        <v>8.8541666666666664E-3</v>
      </c>
      <c r="F34" s="5">
        <v>9.722222222222223E-5</v>
      </c>
      <c r="G34" s="5">
        <v>1.9907407407407409E-4</v>
      </c>
      <c r="H34" s="5">
        <v>1.7245370370370372E-4</v>
      </c>
      <c r="I34" s="5">
        <v>1.6666666666666666E-4</v>
      </c>
      <c r="J34" s="5">
        <f>F34+G34+H34+I34</f>
        <v>6.3541666666666673E-4</v>
      </c>
      <c r="K34" s="4">
        <f>E34-J34</f>
        <v>8.2187500000000004E-3</v>
      </c>
    </row>
    <row r="35" spans="1:11" x14ac:dyDescent="0.3">
      <c r="A35" s="6">
        <v>32</v>
      </c>
      <c r="B35" s="7" t="s">
        <v>13</v>
      </c>
      <c r="C35" s="7" t="s">
        <v>24</v>
      </c>
      <c r="D35" s="15" t="s">
        <v>53</v>
      </c>
      <c r="E35" s="19">
        <v>8.7256944444444439E-3</v>
      </c>
      <c r="F35" s="8">
        <v>1.3078703703703706E-4</v>
      </c>
      <c r="G35" s="8">
        <v>1.261574074074074E-4</v>
      </c>
      <c r="H35" s="8">
        <v>1.122685185185185E-4</v>
      </c>
      <c r="I35" s="8">
        <v>1.3310185185185186E-4</v>
      </c>
      <c r="J35" s="8">
        <f>F35+G35+H35+I35</f>
        <v>5.0231481481481481E-4</v>
      </c>
      <c r="K35" s="9">
        <f>E35-J35</f>
        <v>8.2233796296296291E-3</v>
      </c>
    </row>
    <row r="36" spans="1:11" x14ac:dyDescent="0.3">
      <c r="A36" s="2">
        <v>33</v>
      </c>
      <c r="B36" s="3" t="s">
        <v>25</v>
      </c>
      <c r="C36" s="5" t="s">
        <v>26</v>
      </c>
      <c r="D36" s="16" t="s">
        <v>53</v>
      </c>
      <c r="E36" s="26">
        <v>9.0393518518518522E-3</v>
      </c>
      <c r="F36" s="5">
        <v>2.6388888888888886E-4</v>
      </c>
      <c r="G36" s="5">
        <v>2.5347222222222221E-4</v>
      </c>
      <c r="H36" s="5">
        <v>2.0023148148148146E-4</v>
      </c>
      <c r="I36" s="5">
        <v>9.3749999999999988E-5</v>
      </c>
      <c r="J36" s="5">
        <f>F36+G36+H36+I36</f>
        <v>8.1134259259259245E-4</v>
      </c>
      <c r="K36" s="4">
        <f>E36-J36</f>
        <v>8.2280092592592596E-3</v>
      </c>
    </row>
    <row r="37" spans="1:11" x14ac:dyDescent="0.3">
      <c r="A37" s="6">
        <v>34</v>
      </c>
      <c r="B37" s="7" t="s">
        <v>17</v>
      </c>
      <c r="C37" s="7" t="s">
        <v>24</v>
      </c>
      <c r="D37" s="15" t="s">
        <v>53</v>
      </c>
      <c r="E37" s="19">
        <v>9.0972222222222218E-3</v>
      </c>
      <c r="F37" s="8">
        <v>2.199074074074074E-4</v>
      </c>
      <c r="G37" s="8">
        <v>2.5694444444444446E-4</v>
      </c>
      <c r="H37" s="8">
        <v>1.8749999999999998E-4</v>
      </c>
      <c r="I37" s="8">
        <v>1.5972222222222223E-4</v>
      </c>
      <c r="J37" s="8">
        <f>F37+G37+H37+I37</f>
        <v>8.2407407407407408E-4</v>
      </c>
      <c r="K37" s="9">
        <f>E37-J37</f>
        <v>8.2731481481481475E-3</v>
      </c>
    </row>
    <row r="38" spans="1:11" x14ac:dyDescent="0.3">
      <c r="A38" s="2">
        <v>35</v>
      </c>
      <c r="B38" s="3" t="s">
        <v>22</v>
      </c>
      <c r="C38" s="3" t="s">
        <v>24</v>
      </c>
      <c r="D38" s="16" t="s">
        <v>53</v>
      </c>
      <c r="E38" s="27" t="s">
        <v>73</v>
      </c>
      <c r="F38" s="5"/>
      <c r="G38" s="5"/>
      <c r="H38" s="5"/>
      <c r="I38" s="5"/>
      <c r="J38" s="5">
        <f t="shared" ref="J4:J39" si="0">F38+G38+H38+I38</f>
        <v>0</v>
      </c>
      <c r="K38" s="4" t="e">
        <f t="shared" ref="K4:K39" si="1">E38-J38</f>
        <v>#VALUE!</v>
      </c>
    </row>
    <row r="39" spans="1:11" x14ac:dyDescent="0.3">
      <c r="A39" s="6">
        <v>36</v>
      </c>
      <c r="B39" s="7" t="s">
        <v>19</v>
      </c>
      <c r="C39" s="7" t="s">
        <v>24</v>
      </c>
      <c r="D39" s="15" t="s">
        <v>93</v>
      </c>
      <c r="E39" s="24" t="s">
        <v>92</v>
      </c>
      <c r="F39" s="8">
        <v>3.5069444444444444E-4</v>
      </c>
      <c r="G39" s="8">
        <v>1.261574074074074E-4</v>
      </c>
      <c r="H39" s="8">
        <v>1.2847222222222223E-4</v>
      </c>
      <c r="I39" s="8"/>
      <c r="J39" s="8">
        <f t="shared" si="0"/>
        <v>6.053240740740741E-4</v>
      </c>
      <c r="K39" s="9" t="e">
        <f t="shared" si="1"/>
        <v>#VALUE!</v>
      </c>
    </row>
    <row r="40" spans="1:11" x14ac:dyDescent="0.3">
      <c r="A40" s="20"/>
    </row>
    <row r="41" spans="1:11" ht="15.6" x14ac:dyDescent="0.3">
      <c r="A41" s="23" t="s">
        <v>23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</row>
  </sheetData>
  <sortState ref="B4:K37">
    <sortCondition ref="K4:K37"/>
  </sortState>
  <mergeCells count="3">
    <mergeCell ref="A1:K1"/>
    <mergeCell ref="A2:K2"/>
    <mergeCell ref="A41:K41"/>
  </mergeCells>
  <pageMargins left="0" right="0" top="0.74803149606299213" bottom="0.74803149606299213" header="0.31496062992125984" footer="0.31496062992125984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C93C1-A681-45EA-9316-7AC507AEC696}">
  <sheetPr>
    <tabColor rgb="FF00B050"/>
  </sheetPr>
  <dimension ref="A1:K41"/>
  <sheetViews>
    <sheetView tabSelected="1" workbookViewId="0">
      <selection sqref="A1:K1"/>
    </sheetView>
  </sheetViews>
  <sheetFormatPr defaultRowHeight="14.4" x14ac:dyDescent="0.3"/>
  <cols>
    <col min="1" max="1" width="6.109375" customWidth="1"/>
    <col min="2" max="2" width="23" customWidth="1"/>
    <col min="3" max="4" width="4.77734375" customWidth="1"/>
    <col min="5" max="5" width="8.21875" customWidth="1"/>
    <col min="6" max="11" width="8.77734375" customWidth="1"/>
  </cols>
  <sheetData>
    <row r="1" spans="1:11" ht="17.399999999999999" x14ac:dyDescent="0.3">
      <c r="A1" s="22" t="s">
        <v>96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7.399999999999999" x14ac:dyDescent="0.3">
      <c r="A2" s="21" t="s">
        <v>9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x14ac:dyDescent="0.3">
      <c r="A3" s="1" t="s">
        <v>0</v>
      </c>
      <c r="B3" s="1" t="s">
        <v>1</v>
      </c>
      <c r="C3" s="1"/>
      <c r="D3" s="1" t="s">
        <v>51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</row>
    <row r="4" spans="1:11" x14ac:dyDescent="0.3">
      <c r="A4" s="17">
        <v>1</v>
      </c>
      <c r="B4" s="12" t="s">
        <v>78</v>
      </c>
      <c r="C4" s="12" t="s">
        <v>24</v>
      </c>
      <c r="D4" s="11" t="s">
        <v>52</v>
      </c>
      <c r="E4" s="13">
        <v>6.9328703703703696E-3</v>
      </c>
      <c r="F4" s="14">
        <v>2.0717592592592589E-4</v>
      </c>
      <c r="G4" s="14">
        <v>1.3773148148148149E-4</v>
      </c>
      <c r="H4" s="14">
        <v>1.1689814814814815E-4</v>
      </c>
      <c r="I4" s="14">
        <v>1.2037037037037039E-4</v>
      </c>
      <c r="J4" s="14">
        <f>F4+G4+H4+I4</f>
        <v>5.8217592592592587E-4</v>
      </c>
      <c r="K4" s="18">
        <f>E4-J4</f>
        <v>6.3506944444444435E-3</v>
      </c>
    </row>
    <row r="5" spans="1:11" x14ac:dyDescent="0.3">
      <c r="A5" s="6">
        <v>2</v>
      </c>
      <c r="B5" s="7" t="s">
        <v>55</v>
      </c>
      <c r="C5" s="7" t="s">
        <v>26</v>
      </c>
      <c r="D5" s="15" t="s">
        <v>52</v>
      </c>
      <c r="E5" s="9">
        <v>6.9444444444444441E-3</v>
      </c>
      <c r="F5" s="8">
        <v>1.1921296296296299E-4</v>
      </c>
      <c r="G5" s="8">
        <v>9.4907407407407389E-5</v>
      </c>
      <c r="H5" s="8">
        <v>1.1689814814814815E-4</v>
      </c>
      <c r="I5" s="8">
        <v>1.0416666666666667E-4</v>
      </c>
      <c r="J5" s="8">
        <f>F5+G5+H5+I5</f>
        <v>4.3518518518518521E-4</v>
      </c>
      <c r="K5" s="10">
        <f>E5-J5</f>
        <v>6.5092592592592589E-3</v>
      </c>
    </row>
    <row r="6" spans="1:11" x14ac:dyDescent="0.3">
      <c r="A6" s="17">
        <v>3</v>
      </c>
      <c r="B6" s="12" t="s">
        <v>67</v>
      </c>
      <c r="C6" s="12" t="s">
        <v>24</v>
      </c>
      <c r="D6" s="11" t="s">
        <v>97</v>
      </c>
      <c r="E6" s="13">
        <v>6.9675925925925921E-3</v>
      </c>
      <c r="F6" s="14">
        <v>2.0486111111111109E-4</v>
      </c>
      <c r="G6" s="14">
        <v>1.7476851851851852E-4</v>
      </c>
      <c r="H6" s="14">
        <v>1.4814814814814815E-4</v>
      </c>
      <c r="I6" s="14">
        <v>1.7361111111111112E-4</v>
      </c>
      <c r="J6" s="14">
        <f>F6+G6+H6+I6</f>
        <v>7.0138888888888887E-4</v>
      </c>
      <c r="K6" s="18">
        <f>E6-J6</f>
        <v>6.2662037037037035E-3</v>
      </c>
    </row>
    <row r="7" spans="1:11" x14ac:dyDescent="0.3">
      <c r="A7" s="6">
        <v>4</v>
      </c>
      <c r="B7" s="7" t="s">
        <v>54</v>
      </c>
      <c r="C7" s="7" t="s">
        <v>26</v>
      </c>
      <c r="D7" s="15" t="s">
        <v>52</v>
      </c>
      <c r="E7" s="9">
        <v>7.0601851851851841E-3</v>
      </c>
      <c r="F7" s="8">
        <v>9.1435185185185188E-5</v>
      </c>
      <c r="G7" s="8">
        <v>1.6435185185185183E-4</v>
      </c>
      <c r="H7" s="8">
        <v>1.1458333333333334E-4</v>
      </c>
      <c r="I7" s="8">
        <v>1.8634259259259263E-4</v>
      </c>
      <c r="J7" s="8">
        <f>F7+G7+H7+I7</f>
        <v>5.5671296296296296E-4</v>
      </c>
      <c r="K7" s="10">
        <f>E7-J7</f>
        <v>6.5034722222222213E-3</v>
      </c>
    </row>
    <row r="8" spans="1:11" x14ac:dyDescent="0.3">
      <c r="A8" s="17">
        <v>5</v>
      </c>
      <c r="B8" s="12" t="s">
        <v>80</v>
      </c>
      <c r="C8" s="12" t="s">
        <v>26</v>
      </c>
      <c r="D8" s="11" t="s">
        <v>52</v>
      </c>
      <c r="E8" s="13">
        <v>7.0601851851851841E-3</v>
      </c>
      <c r="F8" s="14">
        <v>1.9907407407407409E-4</v>
      </c>
      <c r="G8" s="14">
        <v>5.023148148148147E-4</v>
      </c>
      <c r="H8" s="14">
        <v>1.0300925925925927E-4</v>
      </c>
      <c r="I8" s="14">
        <v>3.0092592592592595E-4</v>
      </c>
      <c r="J8" s="14">
        <f>F8+G8+H8+I8</f>
        <v>1.1053240740740741E-3</v>
      </c>
      <c r="K8" s="18">
        <f>E8-J8</f>
        <v>5.9548611111111104E-3</v>
      </c>
    </row>
    <row r="9" spans="1:11" x14ac:dyDescent="0.3">
      <c r="A9" s="6">
        <v>6</v>
      </c>
      <c r="B9" s="7" t="s">
        <v>65</v>
      </c>
      <c r="C9" s="7" t="s">
        <v>26</v>
      </c>
      <c r="D9" s="15" t="s">
        <v>97</v>
      </c>
      <c r="E9" s="9">
        <v>7.0717592592592594E-3</v>
      </c>
      <c r="F9" s="8">
        <v>1.7245370370370372E-4</v>
      </c>
      <c r="G9" s="8">
        <v>1.1574074074074073E-4</v>
      </c>
      <c r="H9" s="8">
        <v>1.585648148148148E-4</v>
      </c>
      <c r="I9" s="8">
        <v>1.3541666666666666E-4</v>
      </c>
      <c r="J9" s="8">
        <f>F9+G9+H9+I9</f>
        <v>5.8217592592592587E-4</v>
      </c>
      <c r="K9" s="10">
        <f>E9-J9</f>
        <v>6.4895833333333333E-3</v>
      </c>
    </row>
    <row r="10" spans="1:11" x14ac:dyDescent="0.3">
      <c r="A10" s="17">
        <v>7</v>
      </c>
      <c r="B10" s="12" t="s">
        <v>88</v>
      </c>
      <c r="C10" s="12" t="s">
        <v>24</v>
      </c>
      <c r="D10" s="11" t="s">
        <v>97</v>
      </c>
      <c r="E10" s="13">
        <v>7.083333333333333E-3</v>
      </c>
      <c r="F10" s="14">
        <v>1.2384259259259258E-4</v>
      </c>
      <c r="G10" s="14">
        <v>2.0023148148148146E-4</v>
      </c>
      <c r="H10" s="14">
        <v>1.3888888888888889E-4</v>
      </c>
      <c r="I10" s="14">
        <v>1.0763888888888889E-4</v>
      </c>
      <c r="J10" s="14">
        <f>F10+G10+H10+I10</f>
        <v>5.7060185185185187E-4</v>
      </c>
      <c r="K10" s="18">
        <f>E10-J10</f>
        <v>6.5127314814814813E-3</v>
      </c>
    </row>
    <row r="11" spans="1:11" x14ac:dyDescent="0.3">
      <c r="A11" s="6">
        <v>8</v>
      </c>
      <c r="B11" s="7" t="s">
        <v>68</v>
      </c>
      <c r="C11" s="7" t="s">
        <v>24</v>
      </c>
      <c r="D11" s="15" t="s">
        <v>97</v>
      </c>
      <c r="E11" s="9">
        <v>7.106481481481481E-3</v>
      </c>
      <c r="F11" s="8">
        <v>1.1342592592592594E-4</v>
      </c>
      <c r="G11" s="8">
        <v>1.7939814814814817E-4</v>
      </c>
      <c r="H11" s="8">
        <v>1.3888888888888889E-4</v>
      </c>
      <c r="I11" s="8">
        <v>1.8171296296296295E-4</v>
      </c>
      <c r="J11" s="8">
        <f>F11+G11+H11+I11</f>
        <v>6.1342592592592601E-4</v>
      </c>
      <c r="K11" s="10">
        <f>E11-J11</f>
        <v>6.4930555555555549E-3</v>
      </c>
    </row>
    <row r="12" spans="1:11" x14ac:dyDescent="0.3">
      <c r="A12" s="17">
        <v>9</v>
      </c>
      <c r="B12" s="12" t="s">
        <v>75</v>
      </c>
      <c r="C12" s="12" t="s">
        <v>26</v>
      </c>
      <c r="D12" s="11" t="s">
        <v>52</v>
      </c>
      <c r="E12" s="13">
        <v>7.1180555555555554E-3</v>
      </c>
      <c r="F12" s="14">
        <v>1.539351851851852E-4</v>
      </c>
      <c r="G12" s="14">
        <v>1.4814814814814815E-4</v>
      </c>
      <c r="H12" s="14">
        <v>2.1527777777777778E-4</v>
      </c>
      <c r="I12" s="14">
        <v>1.550925925925926E-4</v>
      </c>
      <c r="J12" s="14">
        <f>F12+G12+H12+I12</f>
        <v>6.7245370370370375E-4</v>
      </c>
      <c r="K12" s="18">
        <f>E12-J12</f>
        <v>6.4456018518518517E-3</v>
      </c>
    </row>
    <row r="13" spans="1:11" x14ac:dyDescent="0.3">
      <c r="A13" s="6">
        <v>10</v>
      </c>
      <c r="B13" s="7" t="s">
        <v>82</v>
      </c>
      <c r="C13" s="7" t="s">
        <v>26</v>
      </c>
      <c r="D13" s="15" t="s">
        <v>52</v>
      </c>
      <c r="E13" s="9">
        <v>7.1180555555555554E-3</v>
      </c>
      <c r="F13" s="8">
        <v>2.3842592592592597E-4</v>
      </c>
      <c r="G13" s="8">
        <v>1.4236111111111112E-4</v>
      </c>
      <c r="H13" s="8">
        <v>1.3773148148148149E-4</v>
      </c>
      <c r="I13" s="8">
        <v>1.6550925925925926E-4</v>
      </c>
      <c r="J13" s="8">
        <f>F13+G13+H13+I13</f>
        <v>6.8402777777777787E-4</v>
      </c>
      <c r="K13" s="10">
        <f>E13-J13</f>
        <v>6.4340277777777772E-3</v>
      </c>
    </row>
    <row r="14" spans="1:11" x14ac:dyDescent="0.3">
      <c r="A14" s="17">
        <v>11</v>
      </c>
      <c r="B14" s="12" t="s">
        <v>74</v>
      </c>
      <c r="C14" s="12" t="s">
        <v>26</v>
      </c>
      <c r="D14" s="11" t="s">
        <v>52</v>
      </c>
      <c r="E14" s="13">
        <v>7.1412037037037043E-3</v>
      </c>
      <c r="F14" s="14">
        <v>9.722222222222223E-5</v>
      </c>
      <c r="G14" s="14">
        <v>1.9560185185185183E-4</v>
      </c>
      <c r="H14" s="14">
        <v>2.0949074074074077E-4</v>
      </c>
      <c r="I14" s="14">
        <v>1.6550925925925926E-4</v>
      </c>
      <c r="J14" s="14">
        <f>F14+G14+H14+I14</f>
        <v>6.6782407407407404E-4</v>
      </c>
      <c r="K14" s="18">
        <f>E14-J14</f>
        <v>6.4733796296296301E-3</v>
      </c>
    </row>
    <row r="15" spans="1:11" x14ac:dyDescent="0.3">
      <c r="A15" s="6">
        <v>12</v>
      </c>
      <c r="B15" s="7" t="s">
        <v>63</v>
      </c>
      <c r="C15" s="7" t="s">
        <v>26</v>
      </c>
      <c r="D15" s="15" t="s">
        <v>97</v>
      </c>
      <c r="E15" s="9">
        <v>7.1527777777777787E-3</v>
      </c>
      <c r="F15" s="8">
        <v>1.6087962962962963E-4</v>
      </c>
      <c r="G15" s="8">
        <v>1.2268518518518517E-4</v>
      </c>
      <c r="H15" s="8">
        <v>1.2384259259259258E-4</v>
      </c>
      <c r="I15" s="8">
        <v>1.9791666666666669E-4</v>
      </c>
      <c r="J15" s="8">
        <f>F15+G15+H15+I15</f>
        <v>6.053240740740741E-4</v>
      </c>
      <c r="K15" s="10">
        <f>E15-J15</f>
        <v>6.5474537037037046E-3</v>
      </c>
    </row>
    <row r="16" spans="1:11" x14ac:dyDescent="0.3">
      <c r="A16" s="17">
        <v>13</v>
      </c>
      <c r="B16" s="12" t="s">
        <v>83</v>
      </c>
      <c r="C16" s="12" t="s">
        <v>26</v>
      </c>
      <c r="D16" s="11" t="s">
        <v>52</v>
      </c>
      <c r="E16" s="13">
        <v>7.1643518518518514E-3</v>
      </c>
      <c r="F16" s="14">
        <v>1.574074074074074E-4</v>
      </c>
      <c r="G16" s="14">
        <v>1.574074074074074E-4</v>
      </c>
      <c r="H16" s="14">
        <v>1.087962962962963E-4</v>
      </c>
      <c r="I16" s="14">
        <v>1.5625E-4</v>
      </c>
      <c r="J16" s="14">
        <f>F16+G16+H16+I16</f>
        <v>5.7986111111111107E-4</v>
      </c>
      <c r="K16" s="18">
        <f>E16-J16</f>
        <v>6.5844907407407406E-3</v>
      </c>
    </row>
    <row r="17" spans="1:11" x14ac:dyDescent="0.3">
      <c r="A17" s="6">
        <v>14</v>
      </c>
      <c r="B17" s="7" t="s">
        <v>60</v>
      </c>
      <c r="C17" s="7" t="s">
        <v>26</v>
      </c>
      <c r="D17" s="15" t="s">
        <v>52</v>
      </c>
      <c r="E17" s="9">
        <v>7.1643518518518514E-3</v>
      </c>
      <c r="F17" s="8">
        <v>1.3078703703703706E-4</v>
      </c>
      <c r="G17" s="8">
        <v>1.5162037037037035E-4</v>
      </c>
      <c r="H17" s="8">
        <v>9.3749999999999988E-5</v>
      </c>
      <c r="I17" s="8">
        <v>9.0277777777777774E-5</v>
      </c>
      <c r="J17" s="8">
        <f>F17+G17+H17+I17</f>
        <v>4.6643518518518518E-4</v>
      </c>
      <c r="K17" s="10">
        <f>E17-J17</f>
        <v>6.6979166666666663E-3</v>
      </c>
    </row>
    <row r="18" spans="1:11" x14ac:dyDescent="0.3">
      <c r="A18" s="17">
        <v>15</v>
      </c>
      <c r="B18" s="12" t="s">
        <v>72</v>
      </c>
      <c r="C18" s="12" t="s">
        <v>26</v>
      </c>
      <c r="D18" s="11" t="s">
        <v>97</v>
      </c>
      <c r="E18" s="13">
        <v>7.1793981481481474E-3</v>
      </c>
      <c r="F18" s="14">
        <v>1.9560185185185183E-4</v>
      </c>
      <c r="G18" s="14">
        <v>1.8981481481481478E-4</v>
      </c>
      <c r="H18" s="14">
        <v>1.261574074074074E-4</v>
      </c>
      <c r="I18" s="14">
        <v>1.6319444444444443E-4</v>
      </c>
      <c r="J18" s="14">
        <f>F18+G18+H18+I18</f>
        <v>6.7476851851851845E-4</v>
      </c>
      <c r="K18" s="18">
        <f>E18-J18</f>
        <v>6.5046296296296293E-3</v>
      </c>
    </row>
    <row r="19" spans="1:11" x14ac:dyDescent="0.3">
      <c r="A19" s="6">
        <v>16</v>
      </c>
      <c r="B19" s="7" t="s">
        <v>79</v>
      </c>
      <c r="C19" s="7" t="s">
        <v>24</v>
      </c>
      <c r="D19" s="15" t="s">
        <v>52</v>
      </c>
      <c r="E19" s="9">
        <v>7.1874999999999994E-3</v>
      </c>
      <c r="F19" s="8">
        <v>2.0138888888888886E-4</v>
      </c>
      <c r="G19" s="8">
        <v>2.6504629629629626E-4</v>
      </c>
      <c r="H19" s="8">
        <v>1.4583333333333335E-4</v>
      </c>
      <c r="I19" s="8">
        <v>1.9444444444444446E-4</v>
      </c>
      <c r="J19" s="8">
        <f>F19+G19+H19+I19</f>
        <v>8.0671296296296296E-4</v>
      </c>
      <c r="K19" s="10">
        <f>E19-J19</f>
        <v>6.3807870370370364E-3</v>
      </c>
    </row>
    <row r="20" spans="1:11" x14ac:dyDescent="0.3">
      <c r="A20" s="17">
        <v>17</v>
      </c>
      <c r="B20" s="12" t="s">
        <v>76</v>
      </c>
      <c r="C20" s="12" t="s">
        <v>24</v>
      </c>
      <c r="D20" s="11" t="s">
        <v>52</v>
      </c>
      <c r="E20" s="13">
        <v>7.2222222222222228E-3</v>
      </c>
      <c r="F20" s="14">
        <v>2.0370370370370369E-4</v>
      </c>
      <c r="G20" s="14">
        <v>1.0185185185185185E-4</v>
      </c>
      <c r="H20" s="14">
        <v>1.5277777777777777E-4</v>
      </c>
      <c r="I20" s="14">
        <v>2.2222222222222221E-4</v>
      </c>
      <c r="J20" s="14">
        <f>F20+G20+H20+I20</f>
        <v>6.8055555555555556E-4</v>
      </c>
      <c r="K20" s="18">
        <f>E20-J20</f>
        <v>6.541666666666667E-3</v>
      </c>
    </row>
    <row r="21" spans="1:11" x14ac:dyDescent="0.3">
      <c r="A21" s="6">
        <v>18</v>
      </c>
      <c r="B21" s="7" t="s">
        <v>57</v>
      </c>
      <c r="C21" s="7" t="s">
        <v>26</v>
      </c>
      <c r="D21" s="15" t="s">
        <v>52</v>
      </c>
      <c r="E21" s="9">
        <v>7.2569444444444443E-3</v>
      </c>
      <c r="F21" s="8">
        <v>1.4583333333333335E-4</v>
      </c>
      <c r="G21" s="8">
        <v>1.7708333333333335E-4</v>
      </c>
      <c r="H21" s="8">
        <v>1.1458333333333334E-4</v>
      </c>
      <c r="I21" s="8">
        <v>1.4814814814814815E-4</v>
      </c>
      <c r="J21" s="8">
        <f>F21+G21+H21+I21</f>
        <v>5.8564814814814818E-4</v>
      </c>
      <c r="K21" s="10">
        <f>E21-J21</f>
        <v>6.6712962962962958E-3</v>
      </c>
    </row>
    <row r="22" spans="1:11" x14ac:dyDescent="0.3">
      <c r="A22" s="17">
        <v>19</v>
      </c>
      <c r="B22" s="12" t="s">
        <v>59</v>
      </c>
      <c r="C22" s="12" t="s">
        <v>26</v>
      </c>
      <c r="D22" s="11" t="s">
        <v>52</v>
      </c>
      <c r="E22" s="13">
        <v>7.2569444444444443E-3</v>
      </c>
      <c r="F22" s="14">
        <v>1.4930555555555555E-4</v>
      </c>
      <c r="G22" s="14">
        <v>1.7129629629629632E-4</v>
      </c>
      <c r="H22" s="14">
        <v>1.122685185185185E-4</v>
      </c>
      <c r="I22" s="14">
        <v>1.3078703703703706E-4</v>
      </c>
      <c r="J22" s="14">
        <f>F22+G22+H22+I22</f>
        <v>5.6365740740740747E-4</v>
      </c>
      <c r="K22" s="18">
        <f>E22-J22</f>
        <v>6.6932870370370367E-3</v>
      </c>
    </row>
    <row r="23" spans="1:11" x14ac:dyDescent="0.3">
      <c r="A23" s="6">
        <v>20</v>
      </c>
      <c r="B23" s="7" t="s">
        <v>69</v>
      </c>
      <c r="C23" s="7" t="s">
        <v>26</v>
      </c>
      <c r="D23" s="15" t="s">
        <v>97</v>
      </c>
      <c r="E23" s="9">
        <v>7.2685185185185188E-3</v>
      </c>
      <c r="F23" s="8">
        <v>2.2916666666666669E-4</v>
      </c>
      <c r="G23" s="8">
        <v>1.7939814814814817E-4</v>
      </c>
      <c r="H23" s="8">
        <v>1.9907407407407409E-4</v>
      </c>
      <c r="I23" s="8">
        <v>1.2847222222222223E-4</v>
      </c>
      <c r="J23" s="8">
        <f>F23+G23+H23+I23</f>
        <v>7.361111111111111E-4</v>
      </c>
      <c r="K23" s="10">
        <f>E23-J23</f>
        <v>6.5324074074074078E-3</v>
      </c>
    </row>
    <row r="24" spans="1:11" x14ac:dyDescent="0.3">
      <c r="A24" s="17">
        <v>21</v>
      </c>
      <c r="B24" s="12" t="s">
        <v>56</v>
      </c>
      <c r="C24" s="12" t="s">
        <v>26</v>
      </c>
      <c r="D24" s="11" t="s">
        <v>52</v>
      </c>
      <c r="E24" s="13">
        <v>7.3379629629629628E-3</v>
      </c>
      <c r="F24" s="14">
        <v>2.1296296296296295E-4</v>
      </c>
      <c r="G24" s="14">
        <v>1.9560185185185183E-4</v>
      </c>
      <c r="H24" s="14">
        <v>2.2800925925925926E-4</v>
      </c>
      <c r="I24" s="14">
        <v>2.0949074074074077E-4</v>
      </c>
      <c r="J24" s="14">
        <f>F24+G24+H24+I24</f>
        <v>8.4606481481481479E-4</v>
      </c>
      <c r="K24" s="18">
        <f>E24-J24</f>
        <v>6.4918981481481477E-3</v>
      </c>
    </row>
    <row r="25" spans="1:11" x14ac:dyDescent="0.3">
      <c r="A25" s="6">
        <v>22</v>
      </c>
      <c r="B25" s="7" t="s">
        <v>77</v>
      </c>
      <c r="C25" s="7" t="s">
        <v>24</v>
      </c>
      <c r="D25" s="15" t="s">
        <v>52</v>
      </c>
      <c r="E25" s="9">
        <v>7.3611111111111108E-3</v>
      </c>
      <c r="F25" s="8">
        <v>1.7361111111111112E-4</v>
      </c>
      <c r="G25" s="8">
        <v>9.8379629629629631E-5</v>
      </c>
      <c r="H25" s="8">
        <v>1.539351851851852E-4</v>
      </c>
      <c r="I25" s="8">
        <v>1.8634259259259263E-4</v>
      </c>
      <c r="J25" s="8">
        <f>F25+G25+H25+I25</f>
        <v>6.1226851851851861E-4</v>
      </c>
      <c r="K25" s="10">
        <f>E25-J25</f>
        <v>6.7488425925925919E-3</v>
      </c>
    </row>
    <row r="26" spans="1:11" x14ac:dyDescent="0.3">
      <c r="A26" s="17">
        <v>23</v>
      </c>
      <c r="B26" s="12" t="s">
        <v>61</v>
      </c>
      <c r="C26" s="12" t="s">
        <v>26</v>
      </c>
      <c r="D26" s="11" t="s">
        <v>52</v>
      </c>
      <c r="E26" s="13">
        <v>7.3715277777777781E-3</v>
      </c>
      <c r="F26" s="14">
        <v>1.6435185185185183E-4</v>
      </c>
      <c r="G26" s="14">
        <v>1.4583333333333335E-4</v>
      </c>
      <c r="H26" s="14">
        <v>1.7476851851851852E-4</v>
      </c>
      <c r="I26" s="14">
        <v>2.1875E-4</v>
      </c>
      <c r="J26" s="14">
        <f>F26+G26+H26+I26</f>
        <v>7.0370370370370367E-4</v>
      </c>
      <c r="K26" s="18">
        <f>E26-J26</f>
        <v>6.6678240740740743E-3</v>
      </c>
    </row>
    <row r="27" spans="1:11" x14ac:dyDescent="0.3">
      <c r="A27" s="6">
        <v>24</v>
      </c>
      <c r="B27" s="7" t="s">
        <v>58</v>
      </c>
      <c r="C27" s="7" t="s">
        <v>26</v>
      </c>
      <c r="D27" s="15" t="s">
        <v>52</v>
      </c>
      <c r="E27" s="9">
        <v>7.3842592592592597E-3</v>
      </c>
      <c r="F27" s="8">
        <v>1.261574074074074E-4</v>
      </c>
      <c r="G27" s="8">
        <v>2.2106481481481481E-4</v>
      </c>
      <c r="H27" s="8">
        <v>9.722222222222223E-5</v>
      </c>
      <c r="I27" s="8">
        <v>1.8865740740740743E-4</v>
      </c>
      <c r="J27" s="8">
        <f>F27+G27+H27+I27</f>
        <v>6.3310185185185182E-4</v>
      </c>
      <c r="K27" s="10">
        <f>E27-J27</f>
        <v>6.751157407407408E-3</v>
      </c>
    </row>
    <row r="28" spans="1:11" x14ac:dyDescent="0.3">
      <c r="A28" s="17">
        <v>25</v>
      </c>
      <c r="B28" s="12" t="s">
        <v>89</v>
      </c>
      <c r="C28" s="12" t="s">
        <v>26</v>
      </c>
      <c r="D28" s="11" t="s">
        <v>97</v>
      </c>
      <c r="E28" s="13">
        <v>7.4189814814814813E-3</v>
      </c>
      <c r="F28" s="14">
        <v>1.0416666666666667E-4</v>
      </c>
      <c r="G28" s="14">
        <v>1.9791666666666669E-4</v>
      </c>
      <c r="H28" s="14">
        <v>1.273148148148148E-4</v>
      </c>
      <c r="I28" s="14">
        <v>1.4351851851851852E-4</v>
      </c>
      <c r="J28" s="14">
        <f>F28+G28+H28+I28</f>
        <v>5.7291666666666667E-4</v>
      </c>
      <c r="K28" s="18">
        <f>E28-J28</f>
        <v>6.8460648148148144E-3</v>
      </c>
    </row>
    <row r="29" spans="1:11" x14ac:dyDescent="0.3">
      <c r="A29" s="6">
        <v>26</v>
      </c>
      <c r="B29" s="7" t="s">
        <v>64</v>
      </c>
      <c r="C29" s="7" t="s">
        <v>24</v>
      </c>
      <c r="D29" s="15" t="s">
        <v>97</v>
      </c>
      <c r="E29" s="9">
        <v>7.4421296296296293E-3</v>
      </c>
      <c r="F29" s="8">
        <v>2.5694444444444446E-4</v>
      </c>
      <c r="G29" s="8">
        <v>1.3657407407407409E-4</v>
      </c>
      <c r="H29" s="8">
        <v>2.3495370370370369E-4</v>
      </c>
      <c r="I29" s="8">
        <v>1.8287037037037038E-4</v>
      </c>
      <c r="J29" s="8">
        <f>F29+G29+H29+I29</f>
        <v>8.1134259259259256E-4</v>
      </c>
      <c r="K29" s="10">
        <f>E29-J29</f>
        <v>6.6307870370370366E-3</v>
      </c>
    </row>
    <row r="30" spans="1:11" x14ac:dyDescent="0.3">
      <c r="A30" s="17">
        <v>27</v>
      </c>
      <c r="B30" s="12" t="s">
        <v>86</v>
      </c>
      <c r="C30" s="12" t="s">
        <v>26</v>
      </c>
      <c r="D30" s="11" t="s">
        <v>97</v>
      </c>
      <c r="E30" s="13">
        <v>7.4537037037037028E-3</v>
      </c>
      <c r="F30" s="14">
        <v>9.722222222222223E-5</v>
      </c>
      <c r="G30" s="14">
        <v>2.3842592592592597E-4</v>
      </c>
      <c r="H30" s="14">
        <v>1.8055555555555555E-4</v>
      </c>
      <c r="I30" s="14">
        <v>1.3425925925925926E-4</v>
      </c>
      <c r="J30" s="14">
        <f>F30+G30+H30+I30</f>
        <v>6.5046296296296293E-4</v>
      </c>
      <c r="K30" s="18">
        <f>E30-J30</f>
        <v>6.8032407407407399E-3</v>
      </c>
    </row>
    <row r="31" spans="1:11" x14ac:dyDescent="0.3">
      <c r="A31" s="6">
        <v>28</v>
      </c>
      <c r="B31" s="7" t="s">
        <v>87</v>
      </c>
      <c r="C31" s="7" t="s">
        <v>26</v>
      </c>
      <c r="D31" s="15" t="s">
        <v>97</v>
      </c>
      <c r="E31" s="9">
        <v>7.5231481481481477E-3</v>
      </c>
      <c r="F31" s="8">
        <v>1.7129629629629632E-4</v>
      </c>
      <c r="G31" s="8">
        <v>1.2847222222222223E-4</v>
      </c>
      <c r="H31" s="8">
        <v>1.4351851851851852E-4</v>
      </c>
      <c r="I31" s="8">
        <v>1.2152777777777776E-4</v>
      </c>
      <c r="J31" s="8">
        <f>F31+G31+H31+I31</f>
        <v>5.6481481481481487E-4</v>
      </c>
      <c r="K31" s="10">
        <f>E31-J31</f>
        <v>6.9583333333333329E-3</v>
      </c>
    </row>
    <row r="32" spans="1:11" x14ac:dyDescent="0.3">
      <c r="A32" s="17">
        <v>29</v>
      </c>
      <c r="B32" s="12" t="s">
        <v>85</v>
      </c>
      <c r="C32" s="12" t="s">
        <v>26</v>
      </c>
      <c r="D32" s="11" t="s">
        <v>97</v>
      </c>
      <c r="E32" s="13">
        <v>7.556712962962963E-3</v>
      </c>
      <c r="F32" s="14">
        <v>1.9212962962962963E-4</v>
      </c>
      <c r="G32" s="14">
        <v>2.6041666666666666E-4</v>
      </c>
      <c r="H32" s="14">
        <v>2.0833333333333335E-4</v>
      </c>
      <c r="I32" s="14">
        <v>2.488425925925926E-4</v>
      </c>
      <c r="J32" s="14">
        <f>F32+G32+H32+I32</f>
        <v>9.0972222222222225E-4</v>
      </c>
      <c r="K32" s="18">
        <f>E32-J32</f>
        <v>6.6469907407407406E-3</v>
      </c>
    </row>
    <row r="33" spans="1:11" x14ac:dyDescent="0.3">
      <c r="A33" s="6">
        <v>30</v>
      </c>
      <c r="B33" s="7" t="s">
        <v>84</v>
      </c>
      <c r="C33" s="7" t="s">
        <v>26</v>
      </c>
      <c r="D33" s="15" t="s">
        <v>97</v>
      </c>
      <c r="E33" s="9">
        <v>7.6388888888888886E-3</v>
      </c>
      <c r="F33" s="8">
        <v>1.8634259259259263E-4</v>
      </c>
      <c r="G33" s="8">
        <v>3.8425925925925927E-4</v>
      </c>
      <c r="H33" s="8">
        <v>1.7361111111111112E-4</v>
      </c>
      <c r="I33" s="8">
        <v>1.1574074074074073E-4</v>
      </c>
      <c r="J33" s="8">
        <f>F33+G33+H33+I33</f>
        <v>8.599537037037037E-4</v>
      </c>
      <c r="K33" s="10">
        <f>E33-J33</f>
        <v>6.7789351851851847E-3</v>
      </c>
    </row>
    <row r="34" spans="1:11" x14ac:dyDescent="0.3">
      <c r="A34" s="17">
        <v>31</v>
      </c>
      <c r="B34" s="12" t="s">
        <v>71</v>
      </c>
      <c r="C34" s="12" t="s">
        <v>24</v>
      </c>
      <c r="D34" s="11" t="s">
        <v>97</v>
      </c>
      <c r="E34" s="13">
        <v>7.6851851851851847E-3</v>
      </c>
      <c r="F34" s="14">
        <v>1.9444444444444446E-4</v>
      </c>
      <c r="G34" s="14">
        <v>1.8981481481481478E-4</v>
      </c>
      <c r="H34" s="14">
        <v>1.099537037037037E-4</v>
      </c>
      <c r="I34" s="14">
        <v>1.9097222222222223E-4</v>
      </c>
      <c r="J34" s="14">
        <f>F34+G34+H34+I34</f>
        <v>6.8518518518518516E-4</v>
      </c>
      <c r="K34" s="18">
        <f>E34-J34</f>
        <v>6.9999999999999993E-3</v>
      </c>
    </row>
    <row r="35" spans="1:11" x14ac:dyDescent="0.3">
      <c r="A35" s="6">
        <v>32</v>
      </c>
      <c r="B35" s="7" t="s">
        <v>90</v>
      </c>
      <c r="C35" s="7" t="s">
        <v>26</v>
      </c>
      <c r="D35" s="15" t="s">
        <v>97</v>
      </c>
      <c r="E35" s="9">
        <v>7.7314814814814815E-3</v>
      </c>
      <c r="F35" s="8">
        <v>3.1365740740740741E-4</v>
      </c>
      <c r="G35" s="8">
        <v>1.0648148148148147E-4</v>
      </c>
      <c r="H35" s="8">
        <v>1.3078703703703706E-4</v>
      </c>
      <c r="I35" s="8">
        <v>1.3078703703703706E-4</v>
      </c>
      <c r="J35" s="8">
        <f>F35+G35+H35+I35</f>
        <v>6.8171296296296296E-4</v>
      </c>
      <c r="K35" s="10">
        <f>E35-J35</f>
        <v>7.0497685185185186E-3</v>
      </c>
    </row>
    <row r="36" spans="1:11" x14ac:dyDescent="0.3">
      <c r="A36" s="17">
        <v>33</v>
      </c>
      <c r="B36" s="12" t="s">
        <v>70</v>
      </c>
      <c r="C36" s="12" t="s">
        <v>26</v>
      </c>
      <c r="D36" s="11" t="s">
        <v>97</v>
      </c>
      <c r="E36" s="13">
        <v>7.8356481481481489E-3</v>
      </c>
      <c r="F36" s="14">
        <v>2.6851851851851852E-4</v>
      </c>
      <c r="G36" s="14">
        <v>2.0833333333333335E-4</v>
      </c>
      <c r="H36" s="14">
        <v>2.7083333333333332E-4</v>
      </c>
      <c r="I36" s="14">
        <v>2.3032407407407409E-4</v>
      </c>
      <c r="J36" s="14">
        <f>F36+G36+H36+I36</f>
        <v>9.780092592592592E-4</v>
      </c>
      <c r="K36" s="18">
        <f>E36-J36</f>
        <v>6.8576388888888897E-3</v>
      </c>
    </row>
    <row r="37" spans="1:11" x14ac:dyDescent="0.3">
      <c r="A37" s="6">
        <v>34</v>
      </c>
      <c r="B37" s="7" t="s">
        <v>62</v>
      </c>
      <c r="C37" s="7" t="s">
        <v>24</v>
      </c>
      <c r="D37" s="15" t="s">
        <v>97</v>
      </c>
      <c r="E37" s="9">
        <v>8.6921296296296312E-3</v>
      </c>
      <c r="F37" s="8">
        <v>1.8634259259259263E-4</v>
      </c>
      <c r="G37" s="8">
        <v>1.4236111111111112E-4</v>
      </c>
      <c r="H37" s="8">
        <v>1.5046296296296297E-4</v>
      </c>
      <c r="I37" s="8">
        <v>2.175925925925926E-4</v>
      </c>
      <c r="J37" s="8">
        <f>F37+G37+H37+I37</f>
        <v>6.9675925925925938E-4</v>
      </c>
      <c r="K37" s="10">
        <f>E37-J37</f>
        <v>7.9953703703703714E-3</v>
      </c>
    </row>
    <row r="38" spans="1:11" x14ac:dyDescent="0.3">
      <c r="A38" s="17">
        <v>35</v>
      </c>
      <c r="B38" s="12" t="s">
        <v>81</v>
      </c>
      <c r="C38" s="12" t="s">
        <v>26</v>
      </c>
      <c r="D38" s="11" t="s">
        <v>52</v>
      </c>
      <c r="E38" s="13" t="s">
        <v>73</v>
      </c>
      <c r="F38" s="14"/>
      <c r="G38" s="14"/>
      <c r="H38" s="14"/>
      <c r="I38" s="14"/>
      <c r="J38" s="14">
        <f t="shared" ref="J36:J39" si="0">F38+G38+H38+I38</f>
        <v>0</v>
      </c>
      <c r="K38" s="18" t="e">
        <f t="shared" ref="K36:K39" si="1">E38-J38</f>
        <v>#VALUE!</v>
      </c>
    </row>
    <row r="39" spans="1:11" x14ac:dyDescent="0.3">
      <c r="A39" s="6">
        <v>36</v>
      </c>
      <c r="B39" s="7" t="s">
        <v>66</v>
      </c>
      <c r="C39" s="7" t="s">
        <v>24</v>
      </c>
      <c r="D39" s="15" t="s">
        <v>97</v>
      </c>
      <c r="E39" s="9" t="s">
        <v>73</v>
      </c>
      <c r="F39" s="8"/>
      <c r="G39" s="8"/>
      <c r="H39" s="8"/>
      <c r="I39" s="8"/>
      <c r="J39" s="8">
        <f t="shared" si="0"/>
        <v>0</v>
      </c>
      <c r="K39" s="10" t="e">
        <f t="shared" si="1"/>
        <v>#VALUE!</v>
      </c>
    </row>
    <row r="40" spans="1:11" x14ac:dyDescent="0.3">
      <c r="A40" s="20"/>
    </row>
    <row r="41" spans="1:11" ht="15.6" x14ac:dyDescent="0.3">
      <c r="A41" s="23" t="s">
        <v>23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</row>
  </sheetData>
  <sortState ref="B4:K37">
    <sortCondition ref="E4:E37"/>
  </sortState>
  <mergeCells count="3">
    <mergeCell ref="A41:K41"/>
    <mergeCell ref="A1:K1"/>
    <mergeCell ref="A2: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EB4CC-58E5-4EE6-A94B-14CC519AEA88}">
  <sheetPr>
    <tabColor rgb="FFFF0000"/>
  </sheetPr>
  <dimension ref="A1:K41"/>
  <sheetViews>
    <sheetView workbookViewId="0">
      <selection sqref="A1:K1"/>
    </sheetView>
  </sheetViews>
  <sheetFormatPr defaultRowHeight="14.4" x14ac:dyDescent="0.3"/>
  <cols>
    <col min="1" max="1" width="6.109375" customWidth="1"/>
    <col min="2" max="2" width="23" customWidth="1"/>
    <col min="3" max="4" width="4.77734375" customWidth="1"/>
    <col min="5" max="5" width="8.21875" customWidth="1"/>
    <col min="6" max="11" width="8.77734375" customWidth="1"/>
  </cols>
  <sheetData>
    <row r="1" spans="1:11" ht="17.399999999999999" x14ac:dyDescent="0.3">
      <c r="A1" s="22" t="s">
        <v>96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7.399999999999999" x14ac:dyDescent="0.3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x14ac:dyDescent="0.3">
      <c r="A3" s="1" t="s">
        <v>0</v>
      </c>
      <c r="B3" s="1" t="s">
        <v>1</v>
      </c>
      <c r="C3" s="1"/>
      <c r="D3" s="1" t="s">
        <v>51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</row>
    <row r="4" spans="1:11" x14ac:dyDescent="0.3">
      <c r="A4" s="17">
        <v>1</v>
      </c>
      <c r="B4" s="12" t="s">
        <v>55</v>
      </c>
      <c r="C4" s="12" t="s">
        <v>26</v>
      </c>
      <c r="D4" s="11" t="s">
        <v>52</v>
      </c>
      <c r="E4" s="25">
        <v>6.9444444444444441E-3</v>
      </c>
      <c r="F4" s="14">
        <v>1.1921296296296299E-4</v>
      </c>
      <c r="G4" s="14">
        <v>9.4907407407407389E-5</v>
      </c>
      <c r="H4" s="14">
        <v>1.1689814814814815E-4</v>
      </c>
      <c r="I4" s="14">
        <v>1.0416666666666667E-4</v>
      </c>
      <c r="J4" s="13">
        <f>F4+G4+H4+I4</f>
        <v>4.3518518518518521E-4</v>
      </c>
      <c r="K4" s="18">
        <f>E4-J4</f>
        <v>6.5092592592592589E-3</v>
      </c>
    </row>
    <row r="5" spans="1:11" x14ac:dyDescent="0.3">
      <c r="A5" s="6">
        <v>2</v>
      </c>
      <c r="B5" s="7" t="s">
        <v>60</v>
      </c>
      <c r="C5" s="7" t="s">
        <v>26</v>
      </c>
      <c r="D5" s="15" t="s">
        <v>52</v>
      </c>
      <c r="E5" s="24">
        <v>7.1643518518518514E-3</v>
      </c>
      <c r="F5" s="8">
        <v>1.3078703703703706E-4</v>
      </c>
      <c r="G5" s="8">
        <v>1.5162037037037035E-4</v>
      </c>
      <c r="H5" s="8">
        <v>9.3749999999999988E-5</v>
      </c>
      <c r="I5" s="8">
        <v>9.0277777777777774E-5</v>
      </c>
      <c r="J5" s="9">
        <f>F5+G5+H5+I5</f>
        <v>4.6643518518518518E-4</v>
      </c>
      <c r="K5" s="10">
        <f>E5-J5</f>
        <v>6.6979166666666663E-3</v>
      </c>
    </row>
    <row r="6" spans="1:11" x14ac:dyDescent="0.3">
      <c r="A6" s="17">
        <v>3</v>
      </c>
      <c r="B6" s="12" t="s">
        <v>54</v>
      </c>
      <c r="C6" s="12" t="s">
        <v>26</v>
      </c>
      <c r="D6" s="11" t="s">
        <v>52</v>
      </c>
      <c r="E6" s="25">
        <v>7.0601851851851841E-3</v>
      </c>
      <c r="F6" s="14">
        <v>9.1435185185185188E-5</v>
      </c>
      <c r="G6" s="14">
        <v>1.6435185185185183E-4</v>
      </c>
      <c r="H6" s="14">
        <v>1.1458333333333334E-4</v>
      </c>
      <c r="I6" s="14">
        <v>1.8634259259259263E-4</v>
      </c>
      <c r="J6" s="13">
        <f>F6+G6+H6+I6</f>
        <v>5.5671296296296296E-4</v>
      </c>
      <c r="K6" s="18">
        <f>E6-J6</f>
        <v>6.5034722222222213E-3</v>
      </c>
    </row>
    <row r="7" spans="1:11" x14ac:dyDescent="0.3">
      <c r="A7" s="6">
        <v>4</v>
      </c>
      <c r="B7" s="7" t="s">
        <v>59</v>
      </c>
      <c r="C7" s="7" t="s">
        <v>26</v>
      </c>
      <c r="D7" s="15" t="s">
        <v>52</v>
      </c>
      <c r="E7" s="24">
        <v>7.2569444444444443E-3</v>
      </c>
      <c r="F7" s="8">
        <v>1.4930555555555555E-4</v>
      </c>
      <c r="G7" s="8">
        <v>1.7129629629629632E-4</v>
      </c>
      <c r="H7" s="8">
        <v>1.122685185185185E-4</v>
      </c>
      <c r="I7" s="8">
        <v>1.3078703703703706E-4</v>
      </c>
      <c r="J7" s="9">
        <f>F7+G7+H7+I7</f>
        <v>5.6365740740740747E-4</v>
      </c>
      <c r="K7" s="10">
        <f>E7-J7</f>
        <v>6.6932870370370367E-3</v>
      </c>
    </row>
    <row r="8" spans="1:11" x14ac:dyDescent="0.3">
      <c r="A8" s="17">
        <v>5</v>
      </c>
      <c r="B8" s="12" t="s">
        <v>87</v>
      </c>
      <c r="C8" s="12" t="s">
        <v>26</v>
      </c>
      <c r="D8" s="11" t="s">
        <v>97</v>
      </c>
      <c r="E8" s="25">
        <v>7.5231481481481477E-3</v>
      </c>
      <c r="F8" s="14">
        <v>1.7129629629629632E-4</v>
      </c>
      <c r="G8" s="14">
        <v>1.2847222222222223E-4</v>
      </c>
      <c r="H8" s="14">
        <v>1.4351851851851852E-4</v>
      </c>
      <c r="I8" s="14">
        <v>1.2152777777777776E-4</v>
      </c>
      <c r="J8" s="13">
        <f>F8+G8+H8+I8</f>
        <v>5.6481481481481487E-4</v>
      </c>
      <c r="K8" s="18">
        <f>E8-J8</f>
        <v>6.9583333333333329E-3</v>
      </c>
    </row>
    <row r="9" spans="1:11" x14ac:dyDescent="0.3">
      <c r="A9" s="6">
        <v>6</v>
      </c>
      <c r="B9" s="7" t="s">
        <v>88</v>
      </c>
      <c r="C9" s="7" t="s">
        <v>24</v>
      </c>
      <c r="D9" s="15" t="s">
        <v>97</v>
      </c>
      <c r="E9" s="24">
        <v>7.083333333333333E-3</v>
      </c>
      <c r="F9" s="8">
        <v>1.2384259259259258E-4</v>
      </c>
      <c r="G9" s="8">
        <v>2.0023148148148146E-4</v>
      </c>
      <c r="H9" s="8">
        <v>1.3888888888888889E-4</v>
      </c>
      <c r="I9" s="8">
        <v>1.0763888888888889E-4</v>
      </c>
      <c r="J9" s="9">
        <f>F9+G9+H9+I9</f>
        <v>5.7060185185185187E-4</v>
      </c>
      <c r="K9" s="10">
        <f>E9-J9</f>
        <v>6.5127314814814813E-3</v>
      </c>
    </row>
    <row r="10" spans="1:11" x14ac:dyDescent="0.3">
      <c r="A10" s="17">
        <v>7</v>
      </c>
      <c r="B10" s="12" t="s">
        <v>89</v>
      </c>
      <c r="C10" s="12" t="s">
        <v>26</v>
      </c>
      <c r="D10" s="11" t="s">
        <v>97</v>
      </c>
      <c r="E10" s="25">
        <v>7.4189814814814813E-3</v>
      </c>
      <c r="F10" s="14">
        <v>1.0416666666666667E-4</v>
      </c>
      <c r="G10" s="14">
        <v>1.9791666666666669E-4</v>
      </c>
      <c r="H10" s="14">
        <v>1.273148148148148E-4</v>
      </c>
      <c r="I10" s="14">
        <v>1.4351851851851852E-4</v>
      </c>
      <c r="J10" s="13">
        <f>F10+G10+H10+I10</f>
        <v>5.7291666666666667E-4</v>
      </c>
      <c r="K10" s="18">
        <f>E10-J10</f>
        <v>6.8460648148148144E-3</v>
      </c>
    </row>
    <row r="11" spans="1:11" x14ac:dyDescent="0.3">
      <c r="A11" s="6">
        <v>8</v>
      </c>
      <c r="B11" s="7" t="s">
        <v>83</v>
      </c>
      <c r="C11" s="7" t="s">
        <v>26</v>
      </c>
      <c r="D11" s="15" t="s">
        <v>52</v>
      </c>
      <c r="E11" s="24">
        <v>7.1643518518518514E-3</v>
      </c>
      <c r="F11" s="8">
        <v>1.574074074074074E-4</v>
      </c>
      <c r="G11" s="8">
        <v>1.574074074074074E-4</v>
      </c>
      <c r="H11" s="8">
        <v>1.087962962962963E-4</v>
      </c>
      <c r="I11" s="8">
        <v>1.5625E-4</v>
      </c>
      <c r="J11" s="9">
        <f>F11+G11+H11+I11</f>
        <v>5.7986111111111107E-4</v>
      </c>
      <c r="K11" s="10">
        <f>E11-J11</f>
        <v>6.5844907407407406E-3</v>
      </c>
    </row>
    <row r="12" spans="1:11" x14ac:dyDescent="0.3">
      <c r="A12" s="17">
        <v>9</v>
      </c>
      <c r="B12" s="12" t="s">
        <v>65</v>
      </c>
      <c r="C12" s="12" t="s">
        <v>26</v>
      </c>
      <c r="D12" s="11" t="s">
        <v>97</v>
      </c>
      <c r="E12" s="25">
        <v>7.0717592592592594E-3</v>
      </c>
      <c r="F12" s="14">
        <v>1.7245370370370372E-4</v>
      </c>
      <c r="G12" s="14">
        <v>1.1574074074074073E-4</v>
      </c>
      <c r="H12" s="14">
        <v>1.585648148148148E-4</v>
      </c>
      <c r="I12" s="14">
        <v>1.3541666666666666E-4</v>
      </c>
      <c r="J12" s="13">
        <f>F12+G12+H12+I12</f>
        <v>5.8217592592592587E-4</v>
      </c>
      <c r="K12" s="18">
        <f>E12-J12</f>
        <v>6.4895833333333333E-3</v>
      </c>
    </row>
    <row r="13" spans="1:11" x14ac:dyDescent="0.3">
      <c r="A13" s="6">
        <v>10</v>
      </c>
      <c r="B13" s="7" t="s">
        <v>78</v>
      </c>
      <c r="C13" s="7" t="s">
        <v>24</v>
      </c>
      <c r="D13" s="15" t="s">
        <v>52</v>
      </c>
      <c r="E13" s="24">
        <v>6.9328703703703696E-3</v>
      </c>
      <c r="F13" s="8">
        <v>2.0717592592592589E-4</v>
      </c>
      <c r="G13" s="8">
        <v>1.3773148148148149E-4</v>
      </c>
      <c r="H13" s="8">
        <v>1.1689814814814815E-4</v>
      </c>
      <c r="I13" s="8">
        <v>1.2037037037037039E-4</v>
      </c>
      <c r="J13" s="9">
        <f>F13+G13+H13+I13</f>
        <v>5.8217592592592587E-4</v>
      </c>
      <c r="K13" s="10">
        <f>E13-J13</f>
        <v>6.3506944444444435E-3</v>
      </c>
    </row>
    <row r="14" spans="1:11" x14ac:dyDescent="0.3">
      <c r="A14" s="17">
        <v>11</v>
      </c>
      <c r="B14" s="12" t="s">
        <v>57</v>
      </c>
      <c r="C14" s="12" t="s">
        <v>26</v>
      </c>
      <c r="D14" s="11" t="s">
        <v>52</v>
      </c>
      <c r="E14" s="25">
        <v>7.2569444444444443E-3</v>
      </c>
      <c r="F14" s="14">
        <v>1.4583333333333335E-4</v>
      </c>
      <c r="G14" s="14">
        <v>1.7708333333333335E-4</v>
      </c>
      <c r="H14" s="14">
        <v>1.1458333333333334E-4</v>
      </c>
      <c r="I14" s="14">
        <v>1.4814814814814815E-4</v>
      </c>
      <c r="J14" s="13">
        <f>F14+G14+H14+I14</f>
        <v>5.8564814814814818E-4</v>
      </c>
      <c r="K14" s="18">
        <f>E14-J14</f>
        <v>6.6712962962962958E-3</v>
      </c>
    </row>
    <row r="15" spans="1:11" x14ac:dyDescent="0.3">
      <c r="A15" s="6">
        <v>12</v>
      </c>
      <c r="B15" s="7" t="s">
        <v>63</v>
      </c>
      <c r="C15" s="7" t="s">
        <v>26</v>
      </c>
      <c r="D15" s="15" t="s">
        <v>97</v>
      </c>
      <c r="E15" s="24">
        <v>7.1527777777777787E-3</v>
      </c>
      <c r="F15" s="8">
        <v>1.6087962962962963E-4</v>
      </c>
      <c r="G15" s="8">
        <v>1.2268518518518517E-4</v>
      </c>
      <c r="H15" s="8">
        <v>1.2384259259259258E-4</v>
      </c>
      <c r="I15" s="8">
        <v>1.9791666666666669E-4</v>
      </c>
      <c r="J15" s="9">
        <f>F15+G15+H15+I15</f>
        <v>6.053240740740741E-4</v>
      </c>
      <c r="K15" s="10">
        <f>E15-J15</f>
        <v>6.5474537037037046E-3</v>
      </c>
    </row>
    <row r="16" spans="1:11" x14ac:dyDescent="0.3">
      <c r="A16" s="17">
        <v>13</v>
      </c>
      <c r="B16" s="12" t="s">
        <v>77</v>
      </c>
      <c r="C16" s="12" t="s">
        <v>24</v>
      </c>
      <c r="D16" s="11" t="s">
        <v>52</v>
      </c>
      <c r="E16" s="25">
        <v>7.3611111111111108E-3</v>
      </c>
      <c r="F16" s="14">
        <v>1.7361111111111112E-4</v>
      </c>
      <c r="G16" s="14">
        <v>9.8379629629629631E-5</v>
      </c>
      <c r="H16" s="14">
        <v>1.539351851851852E-4</v>
      </c>
      <c r="I16" s="14">
        <v>1.8634259259259263E-4</v>
      </c>
      <c r="J16" s="13">
        <f>F16+G16+H16+I16</f>
        <v>6.1226851851851861E-4</v>
      </c>
      <c r="K16" s="18">
        <f>E16-J16</f>
        <v>6.7488425925925919E-3</v>
      </c>
    </row>
    <row r="17" spans="1:11" x14ac:dyDescent="0.3">
      <c r="A17" s="6">
        <v>14</v>
      </c>
      <c r="B17" s="7" t="s">
        <v>68</v>
      </c>
      <c r="C17" s="7" t="s">
        <v>24</v>
      </c>
      <c r="D17" s="15" t="s">
        <v>97</v>
      </c>
      <c r="E17" s="24">
        <v>7.106481481481481E-3</v>
      </c>
      <c r="F17" s="8">
        <v>1.1342592592592594E-4</v>
      </c>
      <c r="G17" s="8">
        <v>1.7939814814814817E-4</v>
      </c>
      <c r="H17" s="8">
        <v>1.3888888888888889E-4</v>
      </c>
      <c r="I17" s="8">
        <v>1.8171296296296295E-4</v>
      </c>
      <c r="J17" s="9">
        <f>F17+G17+H17+I17</f>
        <v>6.1342592592592601E-4</v>
      </c>
      <c r="K17" s="10">
        <f>E17-J17</f>
        <v>6.4930555555555549E-3</v>
      </c>
    </row>
    <row r="18" spans="1:11" x14ac:dyDescent="0.3">
      <c r="A18" s="17">
        <v>15</v>
      </c>
      <c r="B18" s="12" t="s">
        <v>58</v>
      </c>
      <c r="C18" s="12" t="s">
        <v>26</v>
      </c>
      <c r="D18" s="11" t="s">
        <v>52</v>
      </c>
      <c r="E18" s="25">
        <v>7.3842592592592597E-3</v>
      </c>
      <c r="F18" s="14">
        <v>1.261574074074074E-4</v>
      </c>
      <c r="G18" s="14">
        <v>2.2106481481481481E-4</v>
      </c>
      <c r="H18" s="14">
        <v>9.722222222222223E-5</v>
      </c>
      <c r="I18" s="14">
        <v>1.8865740740740743E-4</v>
      </c>
      <c r="J18" s="13">
        <f>F18+G18+H18+I18</f>
        <v>6.3310185185185182E-4</v>
      </c>
      <c r="K18" s="18">
        <f>E18-J18</f>
        <v>6.751157407407408E-3</v>
      </c>
    </row>
    <row r="19" spans="1:11" x14ac:dyDescent="0.3">
      <c r="A19" s="6">
        <v>16</v>
      </c>
      <c r="B19" s="7" t="s">
        <v>86</v>
      </c>
      <c r="C19" s="7" t="s">
        <v>26</v>
      </c>
      <c r="D19" s="15" t="s">
        <v>97</v>
      </c>
      <c r="E19" s="24">
        <v>7.4537037037037028E-3</v>
      </c>
      <c r="F19" s="8">
        <v>9.722222222222223E-5</v>
      </c>
      <c r="G19" s="8">
        <v>2.3842592592592597E-4</v>
      </c>
      <c r="H19" s="8">
        <v>1.8055555555555555E-4</v>
      </c>
      <c r="I19" s="8">
        <v>1.3425925925925926E-4</v>
      </c>
      <c r="J19" s="9">
        <f>F19+G19+H19+I19</f>
        <v>6.5046296296296293E-4</v>
      </c>
      <c r="K19" s="10">
        <f>E19-J19</f>
        <v>6.8032407407407399E-3</v>
      </c>
    </row>
    <row r="20" spans="1:11" x14ac:dyDescent="0.3">
      <c r="A20" s="17">
        <v>17</v>
      </c>
      <c r="B20" s="12" t="s">
        <v>74</v>
      </c>
      <c r="C20" s="12" t="s">
        <v>26</v>
      </c>
      <c r="D20" s="11" t="s">
        <v>52</v>
      </c>
      <c r="E20" s="25">
        <v>7.1412037037037043E-3</v>
      </c>
      <c r="F20" s="14">
        <v>9.722222222222223E-5</v>
      </c>
      <c r="G20" s="14">
        <v>1.9560185185185183E-4</v>
      </c>
      <c r="H20" s="14">
        <v>2.0949074074074077E-4</v>
      </c>
      <c r="I20" s="14">
        <v>1.6550925925925926E-4</v>
      </c>
      <c r="J20" s="13">
        <f>F20+G20+H20+I20</f>
        <v>6.6782407407407404E-4</v>
      </c>
      <c r="K20" s="18">
        <f>E20-J20</f>
        <v>6.4733796296296301E-3</v>
      </c>
    </row>
    <row r="21" spans="1:11" x14ac:dyDescent="0.3">
      <c r="A21" s="6">
        <v>18</v>
      </c>
      <c r="B21" s="7" t="s">
        <v>75</v>
      </c>
      <c r="C21" s="7" t="s">
        <v>26</v>
      </c>
      <c r="D21" s="15" t="s">
        <v>52</v>
      </c>
      <c r="E21" s="24">
        <v>7.1180555555555554E-3</v>
      </c>
      <c r="F21" s="8">
        <v>1.539351851851852E-4</v>
      </c>
      <c r="G21" s="8">
        <v>1.4814814814814815E-4</v>
      </c>
      <c r="H21" s="8">
        <v>2.1527777777777778E-4</v>
      </c>
      <c r="I21" s="8">
        <v>1.550925925925926E-4</v>
      </c>
      <c r="J21" s="9">
        <f>F21+G21+H21+I21</f>
        <v>6.7245370370370375E-4</v>
      </c>
      <c r="K21" s="10">
        <f>E21-J21</f>
        <v>6.4456018518518517E-3</v>
      </c>
    </row>
    <row r="22" spans="1:11" x14ac:dyDescent="0.3">
      <c r="A22" s="17">
        <v>19</v>
      </c>
      <c r="B22" s="12" t="s">
        <v>72</v>
      </c>
      <c r="C22" s="12" t="s">
        <v>26</v>
      </c>
      <c r="D22" s="11" t="s">
        <v>97</v>
      </c>
      <c r="E22" s="25">
        <v>7.1793981481481474E-3</v>
      </c>
      <c r="F22" s="14">
        <v>1.9560185185185183E-4</v>
      </c>
      <c r="G22" s="14">
        <v>1.8981481481481478E-4</v>
      </c>
      <c r="H22" s="14">
        <v>1.261574074074074E-4</v>
      </c>
      <c r="I22" s="14">
        <v>1.6319444444444443E-4</v>
      </c>
      <c r="J22" s="13">
        <f>F22+G22+H22+I22</f>
        <v>6.7476851851851845E-4</v>
      </c>
      <c r="K22" s="18">
        <f>E22-J22</f>
        <v>6.5046296296296293E-3</v>
      </c>
    </row>
    <row r="23" spans="1:11" x14ac:dyDescent="0.3">
      <c r="A23" s="6">
        <v>20</v>
      </c>
      <c r="B23" s="7" t="s">
        <v>76</v>
      </c>
      <c r="C23" s="7" t="s">
        <v>24</v>
      </c>
      <c r="D23" s="15" t="s">
        <v>52</v>
      </c>
      <c r="E23" s="24">
        <v>7.2222222222222228E-3</v>
      </c>
      <c r="F23" s="8">
        <v>2.0370370370370369E-4</v>
      </c>
      <c r="G23" s="8">
        <v>1.0185185185185185E-4</v>
      </c>
      <c r="H23" s="8">
        <v>1.5277777777777777E-4</v>
      </c>
      <c r="I23" s="8">
        <v>2.2222222222222221E-4</v>
      </c>
      <c r="J23" s="9">
        <f>F23+G23+H23+I23</f>
        <v>6.8055555555555556E-4</v>
      </c>
      <c r="K23" s="10">
        <f>E23-J23</f>
        <v>6.541666666666667E-3</v>
      </c>
    </row>
    <row r="24" spans="1:11" x14ac:dyDescent="0.3">
      <c r="A24" s="17">
        <v>21</v>
      </c>
      <c r="B24" s="12" t="s">
        <v>90</v>
      </c>
      <c r="C24" s="12" t="s">
        <v>26</v>
      </c>
      <c r="D24" s="11" t="s">
        <v>97</v>
      </c>
      <c r="E24" s="25">
        <v>7.7314814814814815E-3</v>
      </c>
      <c r="F24" s="14">
        <v>3.1365740740740741E-4</v>
      </c>
      <c r="G24" s="14">
        <v>1.0648148148148147E-4</v>
      </c>
      <c r="H24" s="14">
        <v>1.3078703703703706E-4</v>
      </c>
      <c r="I24" s="14">
        <v>1.3078703703703706E-4</v>
      </c>
      <c r="J24" s="13">
        <f>F24+G24+H24+I24</f>
        <v>6.8171296296296296E-4</v>
      </c>
      <c r="K24" s="18">
        <f>E24-J24</f>
        <v>7.0497685185185186E-3</v>
      </c>
    </row>
    <row r="25" spans="1:11" x14ac:dyDescent="0.3">
      <c r="A25" s="6">
        <v>22</v>
      </c>
      <c r="B25" s="7" t="s">
        <v>82</v>
      </c>
      <c r="C25" s="7" t="s">
        <v>26</v>
      </c>
      <c r="D25" s="15" t="s">
        <v>52</v>
      </c>
      <c r="E25" s="24">
        <v>7.1180555555555554E-3</v>
      </c>
      <c r="F25" s="8">
        <v>2.3842592592592597E-4</v>
      </c>
      <c r="G25" s="8">
        <v>1.4236111111111112E-4</v>
      </c>
      <c r="H25" s="8">
        <v>1.3773148148148149E-4</v>
      </c>
      <c r="I25" s="8">
        <v>1.6550925925925926E-4</v>
      </c>
      <c r="J25" s="9">
        <f>F25+G25+H25+I25</f>
        <v>6.8402777777777787E-4</v>
      </c>
      <c r="K25" s="10">
        <f>E25-J25</f>
        <v>6.4340277777777772E-3</v>
      </c>
    </row>
    <row r="26" spans="1:11" x14ac:dyDescent="0.3">
      <c r="A26" s="17">
        <v>23</v>
      </c>
      <c r="B26" s="12" t="s">
        <v>71</v>
      </c>
      <c r="C26" s="12" t="s">
        <v>24</v>
      </c>
      <c r="D26" s="11" t="s">
        <v>97</v>
      </c>
      <c r="E26" s="25">
        <v>7.6851851851851847E-3</v>
      </c>
      <c r="F26" s="14">
        <v>1.9444444444444446E-4</v>
      </c>
      <c r="G26" s="14">
        <v>1.8981481481481478E-4</v>
      </c>
      <c r="H26" s="14">
        <v>1.099537037037037E-4</v>
      </c>
      <c r="I26" s="14">
        <v>1.9097222222222223E-4</v>
      </c>
      <c r="J26" s="13">
        <f>F26+G26+H26+I26</f>
        <v>6.8518518518518516E-4</v>
      </c>
      <c r="K26" s="18">
        <f>E26-J26</f>
        <v>6.9999999999999993E-3</v>
      </c>
    </row>
    <row r="27" spans="1:11" x14ac:dyDescent="0.3">
      <c r="A27" s="6">
        <v>24</v>
      </c>
      <c r="B27" s="7" t="s">
        <v>62</v>
      </c>
      <c r="C27" s="7" t="s">
        <v>24</v>
      </c>
      <c r="D27" s="15" t="s">
        <v>97</v>
      </c>
      <c r="E27" s="24">
        <v>8.6921296296296312E-3</v>
      </c>
      <c r="F27" s="8">
        <v>1.8634259259259263E-4</v>
      </c>
      <c r="G27" s="8">
        <v>1.4236111111111112E-4</v>
      </c>
      <c r="H27" s="8">
        <v>1.5046296296296297E-4</v>
      </c>
      <c r="I27" s="8">
        <v>2.175925925925926E-4</v>
      </c>
      <c r="J27" s="9">
        <f>F27+G27+H27+I27</f>
        <v>6.9675925925925938E-4</v>
      </c>
      <c r="K27" s="10">
        <f>E27-J27</f>
        <v>7.9953703703703714E-3</v>
      </c>
    </row>
    <row r="28" spans="1:11" x14ac:dyDescent="0.3">
      <c r="A28" s="17">
        <v>25</v>
      </c>
      <c r="B28" s="12" t="s">
        <v>67</v>
      </c>
      <c r="C28" s="12" t="s">
        <v>24</v>
      </c>
      <c r="D28" s="11" t="s">
        <v>97</v>
      </c>
      <c r="E28" s="25">
        <v>6.9675925925925921E-3</v>
      </c>
      <c r="F28" s="14">
        <v>2.0486111111111109E-4</v>
      </c>
      <c r="G28" s="14">
        <v>1.7476851851851852E-4</v>
      </c>
      <c r="H28" s="14">
        <v>1.4814814814814815E-4</v>
      </c>
      <c r="I28" s="14">
        <v>1.7361111111111112E-4</v>
      </c>
      <c r="J28" s="13">
        <f>F28+G28+H28+I28</f>
        <v>7.0138888888888887E-4</v>
      </c>
      <c r="K28" s="18">
        <f>E28-J28</f>
        <v>6.2662037037037035E-3</v>
      </c>
    </row>
    <row r="29" spans="1:11" x14ac:dyDescent="0.3">
      <c r="A29" s="6">
        <v>26</v>
      </c>
      <c r="B29" s="7" t="s">
        <v>61</v>
      </c>
      <c r="C29" s="7" t="s">
        <v>26</v>
      </c>
      <c r="D29" s="15" t="s">
        <v>52</v>
      </c>
      <c r="E29" s="24">
        <v>7.3715277777777781E-3</v>
      </c>
      <c r="F29" s="8">
        <v>1.6435185185185183E-4</v>
      </c>
      <c r="G29" s="8">
        <v>1.4583333333333335E-4</v>
      </c>
      <c r="H29" s="8">
        <v>1.7476851851851852E-4</v>
      </c>
      <c r="I29" s="8">
        <v>2.1875E-4</v>
      </c>
      <c r="J29" s="9">
        <f>F29+G29+H29+I29</f>
        <v>7.0370370370370367E-4</v>
      </c>
      <c r="K29" s="10">
        <f>E29-J29</f>
        <v>6.6678240740740743E-3</v>
      </c>
    </row>
    <row r="30" spans="1:11" x14ac:dyDescent="0.3">
      <c r="A30" s="17">
        <v>27</v>
      </c>
      <c r="B30" s="12" t="s">
        <v>69</v>
      </c>
      <c r="C30" s="12" t="s">
        <v>26</v>
      </c>
      <c r="D30" s="11" t="s">
        <v>97</v>
      </c>
      <c r="E30" s="25">
        <v>7.2685185185185188E-3</v>
      </c>
      <c r="F30" s="14">
        <v>2.2916666666666669E-4</v>
      </c>
      <c r="G30" s="14">
        <v>1.7939814814814817E-4</v>
      </c>
      <c r="H30" s="14">
        <v>1.9907407407407409E-4</v>
      </c>
      <c r="I30" s="14">
        <v>1.2847222222222223E-4</v>
      </c>
      <c r="J30" s="13">
        <f>F30+G30+H30+I30</f>
        <v>7.361111111111111E-4</v>
      </c>
      <c r="K30" s="18">
        <f>E30-J30</f>
        <v>6.5324074074074078E-3</v>
      </c>
    </row>
    <row r="31" spans="1:11" x14ac:dyDescent="0.3">
      <c r="A31" s="6">
        <v>28</v>
      </c>
      <c r="B31" s="7" t="s">
        <v>79</v>
      </c>
      <c r="C31" s="7" t="s">
        <v>24</v>
      </c>
      <c r="D31" s="15" t="s">
        <v>52</v>
      </c>
      <c r="E31" s="24">
        <v>7.1874999999999994E-3</v>
      </c>
      <c r="F31" s="8">
        <v>2.0138888888888886E-4</v>
      </c>
      <c r="G31" s="8">
        <v>2.6504629629629626E-4</v>
      </c>
      <c r="H31" s="8">
        <v>1.4583333333333335E-4</v>
      </c>
      <c r="I31" s="8">
        <v>1.9444444444444446E-4</v>
      </c>
      <c r="J31" s="9">
        <f>F31+G31+H31+I31</f>
        <v>8.0671296296296296E-4</v>
      </c>
      <c r="K31" s="10">
        <f>E31-J31</f>
        <v>6.3807870370370364E-3</v>
      </c>
    </row>
    <row r="32" spans="1:11" x14ac:dyDescent="0.3">
      <c r="A32" s="17">
        <v>29</v>
      </c>
      <c r="B32" s="12" t="s">
        <v>64</v>
      </c>
      <c r="C32" s="12" t="s">
        <v>24</v>
      </c>
      <c r="D32" s="11" t="s">
        <v>97</v>
      </c>
      <c r="E32" s="25">
        <v>7.4421296296296293E-3</v>
      </c>
      <c r="F32" s="14">
        <v>2.5694444444444446E-4</v>
      </c>
      <c r="G32" s="14">
        <v>1.3657407407407409E-4</v>
      </c>
      <c r="H32" s="14">
        <v>2.3495370370370369E-4</v>
      </c>
      <c r="I32" s="14">
        <v>1.8287037037037038E-4</v>
      </c>
      <c r="J32" s="13">
        <f>F32+G32+H32+I32</f>
        <v>8.1134259259259256E-4</v>
      </c>
      <c r="K32" s="18">
        <f>E32-J32</f>
        <v>6.6307870370370366E-3</v>
      </c>
    </row>
    <row r="33" spans="1:11" x14ac:dyDescent="0.3">
      <c r="A33" s="6">
        <v>30</v>
      </c>
      <c r="B33" s="7" t="s">
        <v>56</v>
      </c>
      <c r="C33" s="7" t="s">
        <v>26</v>
      </c>
      <c r="D33" s="15" t="s">
        <v>52</v>
      </c>
      <c r="E33" s="24">
        <v>7.3379629629629628E-3</v>
      </c>
      <c r="F33" s="8">
        <v>2.1296296296296295E-4</v>
      </c>
      <c r="G33" s="8">
        <v>1.9560185185185183E-4</v>
      </c>
      <c r="H33" s="8">
        <v>2.2800925925925926E-4</v>
      </c>
      <c r="I33" s="8">
        <v>2.0949074074074077E-4</v>
      </c>
      <c r="J33" s="9">
        <f>F33+G33+H33+I33</f>
        <v>8.4606481481481479E-4</v>
      </c>
      <c r="K33" s="10">
        <f>E33-J33</f>
        <v>6.4918981481481477E-3</v>
      </c>
    </row>
    <row r="34" spans="1:11" x14ac:dyDescent="0.3">
      <c r="A34" s="17">
        <v>31</v>
      </c>
      <c r="B34" s="12" t="s">
        <v>84</v>
      </c>
      <c r="C34" s="12" t="s">
        <v>26</v>
      </c>
      <c r="D34" s="11" t="s">
        <v>97</v>
      </c>
      <c r="E34" s="25">
        <v>7.6388888888888886E-3</v>
      </c>
      <c r="F34" s="14">
        <v>1.8634259259259263E-4</v>
      </c>
      <c r="G34" s="14">
        <v>3.8425925925925927E-4</v>
      </c>
      <c r="H34" s="14">
        <v>1.7361111111111112E-4</v>
      </c>
      <c r="I34" s="14">
        <v>1.1574074074074073E-4</v>
      </c>
      <c r="J34" s="13">
        <f>F34+G34+H34+I34</f>
        <v>8.599537037037037E-4</v>
      </c>
      <c r="K34" s="18">
        <f>E34-J34</f>
        <v>6.7789351851851847E-3</v>
      </c>
    </row>
    <row r="35" spans="1:11" x14ac:dyDescent="0.3">
      <c r="A35" s="6">
        <v>32</v>
      </c>
      <c r="B35" s="7" t="s">
        <v>85</v>
      </c>
      <c r="C35" s="7" t="s">
        <v>26</v>
      </c>
      <c r="D35" s="15" t="s">
        <v>97</v>
      </c>
      <c r="E35" s="24">
        <v>7.556712962962963E-3</v>
      </c>
      <c r="F35" s="8">
        <v>1.9212962962962963E-4</v>
      </c>
      <c r="G35" s="8">
        <v>2.6041666666666666E-4</v>
      </c>
      <c r="H35" s="8">
        <v>2.0833333333333335E-4</v>
      </c>
      <c r="I35" s="8">
        <v>2.488425925925926E-4</v>
      </c>
      <c r="J35" s="9">
        <f>F35+G35+H35+I35</f>
        <v>9.0972222222222225E-4</v>
      </c>
      <c r="K35" s="10">
        <f>E35-J35</f>
        <v>6.6469907407407406E-3</v>
      </c>
    </row>
    <row r="36" spans="1:11" x14ac:dyDescent="0.3">
      <c r="A36" s="17">
        <v>33</v>
      </c>
      <c r="B36" s="12" t="s">
        <v>70</v>
      </c>
      <c r="C36" s="12" t="s">
        <v>26</v>
      </c>
      <c r="D36" s="11" t="s">
        <v>97</v>
      </c>
      <c r="E36" s="25">
        <v>7.8356481481481489E-3</v>
      </c>
      <c r="F36" s="14">
        <v>2.6851851851851852E-4</v>
      </c>
      <c r="G36" s="14">
        <v>2.0833333333333335E-4</v>
      </c>
      <c r="H36" s="14">
        <v>2.7083333333333332E-4</v>
      </c>
      <c r="I36" s="14">
        <v>2.3032407407407409E-4</v>
      </c>
      <c r="J36" s="13">
        <f>F36+G36+H36+I36</f>
        <v>9.780092592592592E-4</v>
      </c>
      <c r="K36" s="18">
        <f>E36-J36</f>
        <v>6.8576388888888897E-3</v>
      </c>
    </row>
    <row r="37" spans="1:11" x14ac:dyDescent="0.3">
      <c r="A37" s="6">
        <v>34</v>
      </c>
      <c r="B37" s="7" t="s">
        <v>80</v>
      </c>
      <c r="C37" s="7" t="s">
        <v>26</v>
      </c>
      <c r="D37" s="15" t="s">
        <v>52</v>
      </c>
      <c r="E37" s="24">
        <v>7.0601851851851841E-3</v>
      </c>
      <c r="F37" s="8">
        <v>1.9907407407407409E-4</v>
      </c>
      <c r="G37" s="8">
        <v>5.023148148148147E-4</v>
      </c>
      <c r="H37" s="8">
        <v>1.0300925925925927E-4</v>
      </c>
      <c r="I37" s="8">
        <v>3.0092592592592595E-4</v>
      </c>
      <c r="J37" s="9">
        <f>F37+G37+H37+I37</f>
        <v>1.1053240740740741E-3</v>
      </c>
      <c r="K37" s="10">
        <f>E37-J37</f>
        <v>5.9548611111111104E-3</v>
      </c>
    </row>
    <row r="38" spans="1:11" x14ac:dyDescent="0.3">
      <c r="A38" s="17">
        <v>35</v>
      </c>
      <c r="B38" s="12" t="s">
        <v>81</v>
      </c>
      <c r="C38" s="12" t="s">
        <v>26</v>
      </c>
      <c r="D38" s="11" t="s">
        <v>52</v>
      </c>
      <c r="E38" s="25" t="s">
        <v>73</v>
      </c>
      <c r="F38" s="14"/>
      <c r="G38" s="14"/>
      <c r="H38" s="14"/>
      <c r="I38" s="14"/>
      <c r="J38" s="13">
        <f t="shared" ref="J4:J39" si="0">F38+G38+H38+I38</f>
        <v>0</v>
      </c>
      <c r="K38" s="18" t="e">
        <f t="shared" ref="K4:K39" si="1">E38-J38</f>
        <v>#VALUE!</v>
      </c>
    </row>
    <row r="39" spans="1:11" x14ac:dyDescent="0.3">
      <c r="A39" s="6">
        <v>36</v>
      </c>
      <c r="B39" s="7" t="s">
        <v>66</v>
      </c>
      <c r="C39" s="7" t="s">
        <v>24</v>
      </c>
      <c r="D39" s="15" t="s">
        <v>97</v>
      </c>
      <c r="E39" s="24" t="s">
        <v>73</v>
      </c>
      <c r="F39" s="8"/>
      <c r="G39" s="8"/>
      <c r="H39" s="8"/>
      <c r="I39" s="8"/>
      <c r="J39" s="9">
        <f t="shared" si="0"/>
        <v>0</v>
      </c>
      <c r="K39" s="10" t="e">
        <f t="shared" si="1"/>
        <v>#VALUE!</v>
      </c>
    </row>
    <row r="40" spans="1:11" x14ac:dyDescent="0.3">
      <c r="A40" s="20"/>
    </row>
    <row r="41" spans="1:11" ht="15.6" x14ac:dyDescent="0.3">
      <c r="A41" s="23" t="s">
        <v>23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</row>
  </sheetData>
  <sortState ref="B4:K37">
    <sortCondition ref="J4:J37"/>
  </sortState>
  <mergeCells count="3">
    <mergeCell ref="A41:K41"/>
    <mergeCell ref="A1:K1"/>
    <mergeCell ref="A2:K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7C8EE-7A92-4459-A6DF-2FCD007E50CA}">
  <sheetPr>
    <tabColor rgb="FF7030A0"/>
  </sheetPr>
  <dimension ref="A1:K41"/>
  <sheetViews>
    <sheetView workbookViewId="0">
      <selection activeCell="B6" sqref="B6"/>
    </sheetView>
  </sheetViews>
  <sheetFormatPr defaultRowHeight="14.4" x14ac:dyDescent="0.3"/>
  <cols>
    <col min="1" max="1" width="6.109375" customWidth="1"/>
    <col min="2" max="2" width="23" customWidth="1"/>
    <col min="3" max="4" width="4.77734375" customWidth="1"/>
    <col min="5" max="5" width="8.21875" customWidth="1"/>
    <col min="6" max="11" width="8.77734375" customWidth="1"/>
  </cols>
  <sheetData>
    <row r="1" spans="1:11" ht="17.399999999999999" x14ac:dyDescent="0.3">
      <c r="A1" s="22" t="s">
        <v>96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7.399999999999999" x14ac:dyDescent="0.3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x14ac:dyDescent="0.3">
      <c r="A3" s="1" t="s">
        <v>0</v>
      </c>
      <c r="B3" s="1" t="s">
        <v>1</v>
      </c>
      <c r="C3" s="1"/>
      <c r="D3" s="1" t="s">
        <v>51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</row>
    <row r="4" spans="1:11" x14ac:dyDescent="0.3">
      <c r="A4" s="17">
        <v>1</v>
      </c>
      <c r="B4" s="12" t="s">
        <v>80</v>
      </c>
      <c r="C4" s="12" t="s">
        <v>26</v>
      </c>
      <c r="D4" s="11" t="s">
        <v>52</v>
      </c>
      <c r="E4" s="25">
        <v>7.0601851851851841E-3</v>
      </c>
      <c r="F4" s="14">
        <v>1.9907407407407409E-4</v>
      </c>
      <c r="G4" s="14">
        <v>5.023148148148147E-4</v>
      </c>
      <c r="H4" s="14">
        <v>1.0300925925925927E-4</v>
      </c>
      <c r="I4" s="14">
        <v>3.0092592592592595E-4</v>
      </c>
      <c r="J4" s="14">
        <f>F4+G4+H4+I4</f>
        <v>1.1053240740740741E-3</v>
      </c>
      <c r="K4" s="13">
        <f>E4-J4</f>
        <v>5.9548611111111104E-3</v>
      </c>
    </row>
    <row r="5" spans="1:11" x14ac:dyDescent="0.3">
      <c r="A5" s="6">
        <v>2</v>
      </c>
      <c r="B5" s="7" t="s">
        <v>67</v>
      </c>
      <c r="C5" s="7" t="s">
        <v>24</v>
      </c>
      <c r="D5" s="15" t="s">
        <v>97</v>
      </c>
      <c r="E5" s="24">
        <v>6.9675925925925921E-3</v>
      </c>
      <c r="F5" s="8">
        <v>2.0486111111111109E-4</v>
      </c>
      <c r="G5" s="8">
        <v>1.7476851851851852E-4</v>
      </c>
      <c r="H5" s="8">
        <v>1.4814814814814815E-4</v>
      </c>
      <c r="I5" s="8">
        <v>1.7361111111111112E-4</v>
      </c>
      <c r="J5" s="8">
        <f>F5+G5+H5+I5</f>
        <v>7.0138888888888887E-4</v>
      </c>
      <c r="K5" s="9">
        <f>E5-J5</f>
        <v>6.2662037037037035E-3</v>
      </c>
    </row>
    <row r="6" spans="1:11" x14ac:dyDescent="0.3">
      <c r="A6" s="17">
        <v>3</v>
      </c>
      <c r="B6" s="12" t="s">
        <v>78</v>
      </c>
      <c r="C6" s="12" t="s">
        <v>24</v>
      </c>
      <c r="D6" s="11" t="s">
        <v>52</v>
      </c>
      <c r="E6" s="25">
        <v>6.9328703703703696E-3</v>
      </c>
      <c r="F6" s="14">
        <v>2.0717592592592589E-4</v>
      </c>
      <c r="G6" s="14">
        <v>1.3773148148148149E-4</v>
      </c>
      <c r="H6" s="14">
        <v>1.1689814814814815E-4</v>
      </c>
      <c r="I6" s="14">
        <v>1.2037037037037039E-4</v>
      </c>
      <c r="J6" s="14">
        <f>F6+G6+H6+I6</f>
        <v>5.8217592592592587E-4</v>
      </c>
      <c r="K6" s="13">
        <f>E6-J6</f>
        <v>6.3506944444444435E-3</v>
      </c>
    </row>
    <row r="7" spans="1:11" x14ac:dyDescent="0.3">
      <c r="A7" s="6">
        <v>4</v>
      </c>
      <c r="B7" s="7" t="s">
        <v>79</v>
      </c>
      <c r="C7" s="7" t="s">
        <v>24</v>
      </c>
      <c r="D7" s="15" t="s">
        <v>52</v>
      </c>
      <c r="E7" s="24">
        <v>7.1874999999999994E-3</v>
      </c>
      <c r="F7" s="8">
        <v>2.0138888888888886E-4</v>
      </c>
      <c r="G7" s="8">
        <v>2.6504629629629626E-4</v>
      </c>
      <c r="H7" s="8">
        <v>1.4583333333333335E-4</v>
      </c>
      <c r="I7" s="8">
        <v>1.9444444444444446E-4</v>
      </c>
      <c r="J7" s="8">
        <f>F7+G7+H7+I7</f>
        <v>8.0671296296296296E-4</v>
      </c>
      <c r="K7" s="9">
        <f>E7-J7</f>
        <v>6.3807870370370364E-3</v>
      </c>
    </row>
    <row r="8" spans="1:11" x14ac:dyDescent="0.3">
      <c r="A8" s="17">
        <v>5</v>
      </c>
      <c r="B8" s="12" t="s">
        <v>82</v>
      </c>
      <c r="C8" s="12" t="s">
        <v>26</v>
      </c>
      <c r="D8" s="11" t="s">
        <v>52</v>
      </c>
      <c r="E8" s="25">
        <v>7.1180555555555554E-3</v>
      </c>
      <c r="F8" s="14">
        <v>2.3842592592592597E-4</v>
      </c>
      <c r="G8" s="14">
        <v>1.4236111111111112E-4</v>
      </c>
      <c r="H8" s="14">
        <v>1.3773148148148149E-4</v>
      </c>
      <c r="I8" s="14">
        <v>1.6550925925925926E-4</v>
      </c>
      <c r="J8" s="14">
        <f>F8+G8+H8+I8</f>
        <v>6.8402777777777787E-4</v>
      </c>
      <c r="K8" s="13">
        <f>E8-J8</f>
        <v>6.4340277777777772E-3</v>
      </c>
    </row>
    <row r="9" spans="1:11" x14ac:dyDescent="0.3">
      <c r="A9" s="6">
        <v>6</v>
      </c>
      <c r="B9" s="7" t="s">
        <v>75</v>
      </c>
      <c r="C9" s="7" t="s">
        <v>26</v>
      </c>
      <c r="D9" s="15" t="s">
        <v>52</v>
      </c>
      <c r="E9" s="24">
        <v>7.1180555555555554E-3</v>
      </c>
      <c r="F9" s="8">
        <v>1.539351851851852E-4</v>
      </c>
      <c r="G9" s="8">
        <v>1.4814814814814815E-4</v>
      </c>
      <c r="H9" s="8">
        <v>2.1527777777777778E-4</v>
      </c>
      <c r="I9" s="8">
        <v>1.550925925925926E-4</v>
      </c>
      <c r="J9" s="8">
        <f>F9+G9+H9+I9</f>
        <v>6.7245370370370375E-4</v>
      </c>
      <c r="K9" s="9">
        <f>E9-J9</f>
        <v>6.4456018518518517E-3</v>
      </c>
    </row>
    <row r="10" spans="1:11" x14ac:dyDescent="0.3">
      <c r="A10" s="17">
        <v>7</v>
      </c>
      <c r="B10" s="12" t="s">
        <v>74</v>
      </c>
      <c r="C10" s="12" t="s">
        <v>26</v>
      </c>
      <c r="D10" s="11" t="s">
        <v>52</v>
      </c>
      <c r="E10" s="25">
        <v>7.1412037037037043E-3</v>
      </c>
      <c r="F10" s="14">
        <v>9.722222222222223E-5</v>
      </c>
      <c r="G10" s="14">
        <v>1.9560185185185183E-4</v>
      </c>
      <c r="H10" s="14">
        <v>2.0949074074074077E-4</v>
      </c>
      <c r="I10" s="14">
        <v>1.6550925925925926E-4</v>
      </c>
      <c r="J10" s="14">
        <f>F10+G10+H10+I10</f>
        <v>6.6782407407407404E-4</v>
      </c>
      <c r="K10" s="13">
        <f>E10-J10</f>
        <v>6.4733796296296301E-3</v>
      </c>
    </row>
    <row r="11" spans="1:11" x14ac:dyDescent="0.3">
      <c r="A11" s="6">
        <v>8</v>
      </c>
      <c r="B11" s="7" t="s">
        <v>65</v>
      </c>
      <c r="C11" s="7" t="s">
        <v>26</v>
      </c>
      <c r="D11" s="15" t="s">
        <v>97</v>
      </c>
      <c r="E11" s="24">
        <v>7.0717592592592594E-3</v>
      </c>
      <c r="F11" s="8">
        <v>1.7245370370370372E-4</v>
      </c>
      <c r="G11" s="8">
        <v>1.1574074074074073E-4</v>
      </c>
      <c r="H11" s="8">
        <v>1.585648148148148E-4</v>
      </c>
      <c r="I11" s="8">
        <v>1.3541666666666666E-4</v>
      </c>
      <c r="J11" s="8">
        <f>F11+G11+H11+I11</f>
        <v>5.8217592592592587E-4</v>
      </c>
      <c r="K11" s="9">
        <f>E11-J11</f>
        <v>6.4895833333333333E-3</v>
      </c>
    </row>
    <row r="12" spans="1:11" x14ac:dyDescent="0.3">
      <c r="A12" s="17">
        <v>9</v>
      </c>
      <c r="B12" s="12" t="s">
        <v>56</v>
      </c>
      <c r="C12" s="12" t="s">
        <v>26</v>
      </c>
      <c r="D12" s="11" t="s">
        <v>52</v>
      </c>
      <c r="E12" s="25">
        <v>7.3379629629629628E-3</v>
      </c>
      <c r="F12" s="14">
        <v>2.1296296296296295E-4</v>
      </c>
      <c r="G12" s="14">
        <v>1.9560185185185183E-4</v>
      </c>
      <c r="H12" s="14">
        <v>2.2800925925925926E-4</v>
      </c>
      <c r="I12" s="14">
        <v>2.0949074074074077E-4</v>
      </c>
      <c r="J12" s="14">
        <f>F12+G12+H12+I12</f>
        <v>8.4606481481481479E-4</v>
      </c>
      <c r="K12" s="13">
        <f>E12-J12</f>
        <v>6.4918981481481477E-3</v>
      </c>
    </row>
    <row r="13" spans="1:11" x14ac:dyDescent="0.3">
      <c r="A13" s="6">
        <v>10</v>
      </c>
      <c r="B13" s="7" t="s">
        <v>68</v>
      </c>
      <c r="C13" s="7" t="s">
        <v>24</v>
      </c>
      <c r="D13" s="15" t="s">
        <v>97</v>
      </c>
      <c r="E13" s="24">
        <v>7.106481481481481E-3</v>
      </c>
      <c r="F13" s="8">
        <v>1.1342592592592594E-4</v>
      </c>
      <c r="G13" s="8">
        <v>1.7939814814814817E-4</v>
      </c>
      <c r="H13" s="8">
        <v>1.3888888888888889E-4</v>
      </c>
      <c r="I13" s="8">
        <v>1.8171296296296295E-4</v>
      </c>
      <c r="J13" s="8">
        <f>F13+G13+H13+I13</f>
        <v>6.1342592592592601E-4</v>
      </c>
      <c r="K13" s="9">
        <f>E13-J13</f>
        <v>6.4930555555555549E-3</v>
      </c>
    </row>
    <row r="14" spans="1:11" x14ac:dyDescent="0.3">
      <c r="A14" s="17">
        <v>11</v>
      </c>
      <c r="B14" s="12" t="s">
        <v>54</v>
      </c>
      <c r="C14" s="12" t="s">
        <v>26</v>
      </c>
      <c r="D14" s="11" t="s">
        <v>52</v>
      </c>
      <c r="E14" s="25">
        <v>7.0601851851851841E-3</v>
      </c>
      <c r="F14" s="14">
        <v>9.1435185185185188E-5</v>
      </c>
      <c r="G14" s="14">
        <v>1.6435185185185183E-4</v>
      </c>
      <c r="H14" s="14">
        <v>1.1458333333333334E-4</v>
      </c>
      <c r="I14" s="14">
        <v>1.8634259259259263E-4</v>
      </c>
      <c r="J14" s="14">
        <f>F14+G14+H14+I14</f>
        <v>5.5671296296296296E-4</v>
      </c>
      <c r="K14" s="13">
        <f>E14-J14</f>
        <v>6.5034722222222213E-3</v>
      </c>
    </row>
    <row r="15" spans="1:11" x14ac:dyDescent="0.3">
      <c r="A15" s="6">
        <v>12</v>
      </c>
      <c r="B15" s="7" t="s">
        <v>72</v>
      </c>
      <c r="C15" s="7" t="s">
        <v>26</v>
      </c>
      <c r="D15" s="15" t="s">
        <v>97</v>
      </c>
      <c r="E15" s="24">
        <v>7.1793981481481474E-3</v>
      </c>
      <c r="F15" s="8">
        <v>1.9560185185185183E-4</v>
      </c>
      <c r="G15" s="8">
        <v>1.8981481481481478E-4</v>
      </c>
      <c r="H15" s="8">
        <v>1.261574074074074E-4</v>
      </c>
      <c r="I15" s="8">
        <v>1.6319444444444443E-4</v>
      </c>
      <c r="J15" s="8">
        <f>F15+G15+H15+I15</f>
        <v>6.7476851851851845E-4</v>
      </c>
      <c r="K15" s="9">
        <f>E15-J15</f>
        <v>6.5046296296296293E-3</v>
      </c>
    </row>
    <row r="16" spans="1:11" x14ac:dyDescent="0.3">
      <c r="A16" s="17">
        <v>13</v>
      </c>
      <c r="B16" s="12" t="s">
        <v>55</v>
      </c>
      <c r="C16" s="12" t="s">
        <v>26</v>
      </c>
      <c r="D16" s="11" t="s">
        <v>52</v>
      </c>
      <c r="E16" s="25">
        <v>6.9444444444444441E-3</v>
      </c>
      <c r="F16" s="14">
        <v>1.1921296296296299E-4</v>
      </c>
      <c r="G16" s="14">
        <v>9.4907407407407389E-5</v>
      </c>
      <c r="H16" s="14">
        <v>1.1689814814814815E-4</v>
      </c>
      <c r="I16" s="14">
        <v>1.0416666666666667E-4</v>
      </c>
      <c r="J16" s="14">
        <f>F16+G16+H16+I16</f>
        <v>4.3518518518518521E-4</v>
      </c>
      <c r="K16" s="13">
        <f>E16-J16</f>
        <v>6.5092592592592589E-3</v>
      </c>
    </row>
    <row r="17" spans="1:11" x14ac:dyDescent="0.3">
      <c r="A17" s="6">
        <v>14</v>
      </c>
      <c r="B17" s="7" t="s">
        <v>88</v>
      </c>
      <c r="C17" s="7" t="s">
        <v>24</v>
      </c>
      <c r="D17" s="15" t="s">
        <v>97</v>
      </c>
      <c r="E17" s="24">
        <v>7.083333333333333E-3</v>
      </c>
      <c r="F17" s="8">
        <v>1.2384259259259258E-4</v>
      </c>
      <c r="G17" s="8">
        <v>2.0023148148148146E-4</v>
      </c>
      <c r="H17" s="8">
        <v>1.3888888888888889E-4</v>
      </c>
      <c r="I17" s="8">
        <v>1.0763888888888889E-4</v>
      </c>
      <c r="J17" s="8">
        <f>F17+G17+H17+I17</f>
        <v>5.7060185185185187E-4</v>
      </c>
      <c r="K17" s="9">
        <f>E17-J17</f>
        <v>6.5127314814814813E-3</v>
      </c>
    </row>
    <row r="18" spans="1:11" x14ac:dyDescent="0.3">
      <c r="A18" s="17">
        <v>15</v>
      </c>
      <c r="B18" s="12" t="s">
        <v>69</v>
      </c>
      <c r="C18" s="12" t="s">
        <v>26</v>
      </c>
      <c r="D18" s="11" t="s">
        <v>97</v>
      </c>
      <c r="E18" s="25">
        <v>7.2685185185185188E-3</v>
      </c>
      <c r="F18" s="14">
        <v>2.2916666666666669E-4</v>
      </c>
      <c r="G18" s="14">
        <v>1.7939814814814817E-4</v>
      </c>
      <c r="H18" s="14">
        <v>1.9907407407407409E-4</v>
      </c>
      <c r="I18" s="14">
        <v>1.2847222222222223E-4</v>
      </c>
      <c r="J18" s="14">
        <f>F18+G18+H18+I18</f>
        <v>7.361111111111111E-4</v>
      </c>
      <c r="K18" s="13">
        <f>E18-J18</f>
        <v>6.5324074074074078E-3</v>
      </c>
    </row>
    <row r="19" spans="1:11" x14ac:dyDescent="0.3">
      <c r="A19" s="6">
        <v>16</v>
      </c>
      <c r="B19" s="7" t="s">
        <v>76</v>
      </c>
      <c r="C19" s="7" t="s">
        <v>24</v>
      </c>
      <c r="D19" s="15" t="s">
        <v>52</v>
      </c>
      <c r="E19" s="24">
        <v>7.2222222222222228E-3</v>
      </c>
      <c r="F19" s="8">
        <v>2.0370370370370369E-4</v>
      </c>
      <c r="G19" s="8">
        <v>1.0185185185185185E-4</v>
      </c>
      <c r="H19" s="8">
        <v>1.5277777777777777E-4</v>
      </c>
      <c r="I19" s="8">
        <v>2.2222222222222221E-4</v>
      </c>
      <c r="J19" s="8">
        <f>F19+G19+H19+I19</f>
        <v>6.8055555555555556E-4</v>
      </c>
      <c r="K19" s="9">
        <f>E19-J19</f>
        <v>6.541666666666667E-3</v>
      </c>
    </row>
    <row r="20" spans="1:11" x14ac:dyDescent="0.3">
      <c r="A20" s="17">
        <v>17</v>
      </c>
      <c r="B20" s="12" t="s">
        <v>63</v>
      </c>
      <c r="C20" s="12" t="s">
        <v>26</v>
      </c>
      <c r="D20" s="11" t="s">
        <v>97</v>
      </c>
      <c r="E20" s="25">
        <v>7.1527777777777787E-3</v>
      </c>
      <c r="F20" s="14">
        <v>1.6087962962962963E-4</v>
      </c>
      <c r="G20" s="14">
        <v>1.2268518518518517E-4</v>
      </c>
      <c r="H20" s="14">
        <v>1.2384259259259258E-4</v>
      </c>
      <c r="I20" s="14">
        <v>1.9791666666666669E-4</v>
      </c>
      <c r="J20" s="14">
        <f>F20+G20+H20+I20</f>
        <v>6.053240740740741E-4</v>
      </c>
      <c r="K20" s="13">
        <f>E20-J20</f>
        <v>6.5474537037037046E-3</v>
      </c>
    </row>
    <row r="21" spans="1:11" x14ac:dyDescent="0.3">
      <c r="A21" s="6">
        <v>18</v>
      </c>
      <c r="B21" s="7" t="s">
        <v>83</v>
      </c>
      <c r="C21" s="7" t="s">
        <v>26</v>
      </c>
      <c r="D21" s="15" t="s">
        <v>52</v>
      </c>
      <c r="E21" s="24">
        <v>7.1643518518518514E-3</v>
      </c>
      <c r="F21" s="8">
        <v>1.574074074074074E-4</v>
      </c>
      <c r="G21" s="8">
        <v>1.574074074074074E-4</v>
      </c>
      <c r="H21" s="8">
        <v>1.087962962962963E-4</v>
      </c>
      <c r="I21" s="8">
        <v>1.5625E-4</v>
      </c>
      <c r="J21" s="8">
        <f>F21+G21+H21+I21</f>
        <v>5.7986111111111107E-4</v>
      </c>
      <c r="K21" s="9">
        <f>E21-J21</f>
        <v>6.5844907407407406E-3</v>
      </c>
    </row>
    <row r="22" spans="1:11" x14ac:dyDescent="0.3">
      <c r="A22" s="17">
        <v>19</v>
      </c>
      <c r="B22" s="12" t="s">
        <v>64</v>
      </c>
      <c r="C22" s="12" t="s">
        <v>24</v>
      </c>
      <c r="D22" s="11" t="s">
        <v>97</v>
      </c>
      <c r="E22" s="25">
        <v>7.4421296296296293E-3</v>
      </c>
      <c r="F22" s="14">
        <v>2.5694444444444446E-4</v>
      </c>
      <c r="G22" s="14">
        <v>1.3657407407407409E-4</v>
      </c>
      <c r="H22" s="14">
        <v>2.3495370370370369E-4</v>
      </c>
      <c r="I22" s="14">
        <v>1.8287037037037038E-4</v>
      </c>
      <c r="J22" s="14">
        <f>F22+G22+H22+I22</f>
        <v>8.1134259259259256E-4</v>
      </c>
      <c r="K22" s="13">
        <f>E22-J22</f>
        <v>6.6307870370370366E-3</v>
      </c>
    </row>
    <row r="23" spans="1:11" x14ac:dyDescent="0.3">
      <c r="A23" s="6">
        <v>20</v>
      </c>
      <c r="B23" s="7" t="s">
        <v>85</v>
      </c>
      <c r="C23" s="7" t="s">
        <v>26</v>
      </c>
      <c r="D23" s="15" t="s">
        <v>97</v>
      </c>
      <c r="E23" s="24">
        <v>7.556712962962963E-3</v>
      </c>
      <c r="F23" s="8">
        <v>1.9212962962962963E-4</v>
      </c>
      <c r="G23" s="8">
        <v>2.6041666666666666E-4</v>
      </c>
      <c r="H23" s="8">
        <v>2.0833333333333335E-4</v>
      </c>
      <c r="I23" s="8">
        <v>2.488425925925926E-4</v>
      </c>
      <c r="J23" s="8">
        <f>F23+G23+H23+I23</f>
        <v>9.0972222222222225E-4</v>
      </c>
      <c r="K23" s="9">
        <f>E23-J23</f>
        <v>6.6469907407407406E-3</v>
      </c>
    </row>
    <row r="24" spans="1:11" x14ac:dyDescent="0.3">
      <c r="A24" s="17">
        <v>21</v>
      </c>
      <c r="B24" s="12" t="s">
        <v>61</v>
      </c>
      <c r="C24" s="12" t="s">
        <v>26</v>
      </c>
      <c r="D24" s="11" t="s">
        <v>52</v>
      </c>
      <c r="E24" s="25">
        <v>7.3715277777777781E-3</v>
      </c>
      <c r="F24" s="14">
        <v>1.6435185185185183E-4</v>
      </c>
      <c r="G24" s="14">
        <v>1.4583333333333335E-4</v>
      </c>
      <c r="H24" s="14">
        <v>1.7476851851851852E-4</v>
      </c>
      <c r="I24" s="14">
        <v>2.1875E-4</v>
      </c>
      <c r="J24" s="14">
        <f>F24+G24+H24+I24</f>
        <v>7.0370370370370367E-4</v>
      </c>
      <c r="K24" s="13">
        <f>E24-J24</f>
        <v>6.6678240740740743E-3</v>
      </c>
    </row>
    <row r="25" spans="1:11" x14ac:dyDescent="0.3">
      <c r="A25" s="6">
        <v>22</v>
      </c>
      <c r="B25" s="7" t="s">
        <v>57</v>
      </c>
      <c r="C25" s="7" t="s">
        <v>26</v>
      </c>
      <c r="D25" s="15" t="s">
        <v>52</v>
      </c>
      <c r="E25" s="24">
        <v>7.2569444444444443E-3</v>
      </c>
      <c r="F25" s="8">
        <v>1.4583333333333335E-4</v>
      </c>
      <c r="G25" s="8">
        <v>1.7708333333333335E-4</v>
      </c>
      <c r="H25" s="8">
        <v>1.1458333333333334E-4</v>
      </c>
      <c r="I25" s="8">
        <v>1.4814814814814815E-4</v>
      </c>
      <c r="J25" s="8">
        <f>F25+G25+H25+I25</f>
        <v>5.8564814814814818E-4</v>
      </c>
      <c r="K25" s="9">
        <f>E25-J25</f>
        <v>6.6712962962962958E-3</v>
      </c>
    </row>
    <row r="26" spans="1:11" x14ac:dyDescent="0.3">
      <c r="A26" s="17">
        <v>23</v>
      </c>
      <c r="B26" s="12" t="s">
        <v>59</v>
      </c>
      <c r="C26" s="12" t="s">
        <v>26</v>
      </c>
      <c r="D26" s="11" t="s">
        <v>52</v>
      </c>
      <c r="E26" s="25">
        <v>7.2569444444444443E-3</v>
      </c>
      <c r="F26" s="14">
        <v>1.4930555555555555E-4</v>
      </c>
      <c r="G26" s="14">
        <v>1.7129629629629632E-4</v>
      </c>
      <c r="H26" s="14">
        <v>1.122685185185185E-4</v>
      </c>
      <c r="I26" s="14">
        <v>1.3078703703703706E-4</v>
      </c>
      <c r="J26" s="14">
        <f>F26+G26+H26+I26</f>
        <v>5.6365740740740747E-4</v>
      </c>
      <c r="K26" s="13">
        <f>E26-J26</f>
        <v>6.6932870370370367E-3</v>
      </c>
    </row>
    <row r="27" spans="1:11" x14ac:dyDescent="0.3">
      <c r="A27" s="6">
        <v>24</v>
      </c>
      <c r="B27" s="7" t="s">
        <v>60</v>
      </c>
      <c r="C27" s="7" t="s">
        <v>26</v>
      </c>
      <c r="D27" s="15" t="s">
        <v>52</v>
      </c>
      <c r="E27" s="24">
        <v>7.1643518518518514E-3</v>
      </c>
      <c r="F27" s="8">
        <v>1.3078703703703706E-4</v>
      </c>
      <c r="G27" s="8">
        <v>1.5162037037037035E-4</v>
      </c>
      <c r="H27" s="8">
        <v>9.3749999999999988E-5</v>
      </c>
      <c r="I27" s="8">
        <v>9.0277777777777774E-5</v>
      </c>
      <c r="J27" s="8">
        <f>F27+G27+H27+I27</f>
        <v>4.6643518518518518E-4</v>
      </c>
      <c r="K27" s="9">
        <f>E27-J27</f>
        <v>6.6979166666666663E-3</v>
      </c>
    </row>
    <row r="28" spans="1:11" x14ac:dyDescent="0.3">
      <c r="A28" s="17">
        <v>25</v>
      </c>
      <c r="B28" s="12" t="s">
        <v>77</v>
      </c>
      <c r="C28" s="12" t="s">
        <v>24</v>
      </c>
      <c r="D28" s="11" t="s">
        <v>52</v>
      </c>
      <c r="E28" s="25">
        <v>7.3611111111111108E-3</v>
      </c>
      <c r="F28" s="14">
        <v>1.7361111111111112E-4</v>
      </c>
      <c r="G28" s="14">
        <v>9.8379629629629631E-5</v>
      </c>
      <c r="H28" s="14">
        <v>1.539351851851852E-4</v>
      </c>
      <c r="I28" s="14">
        <v>1.8634259259259263E-4</v>
      </c>
      <c r="J28" s="14">
        <f>F28+G28+H28+I28</f>
        <v>6.1226851851851861E-4</v>
      </c>
      <c r="K28" s="13">
        <f>E28-J28</f>
        <v>6.7488425925925919E-3</v>
      </c>
    </row>
    <row r="29" spans="1:11" x14ac:dyDescent="0.3">
      <c r="A29" s="6">
        <v>26</v>
      </c>
      <c r="B29" s="7" t="s">
        <v>58</v>
      </c>
      <c r="C29" s="7" t="s">
        <v>26</v>
      </c>
      <c r="D29" s="15" t="s">
        <v>52</v>
      </c>
      <c r="E29" s="24">
        <v>7.3842592592592597E-3</v>
      </c>
      <c r="F29" s="8">
        <v>1.261574074074074E-4</v>
      </c>
      <c r="G29" s="8">
        <v>2.2106481481481481E-4</v>
      </c>
      <c r="H29" s="8">
        <v>9.722222222222223E-5</v>
      </c>
      <c r="I29" s="8">
        <v>1.8865740740740743E-4</v>
      </c>
      <c r="J29" s="8">
        <f>F29+G29+H29+I29</f>
        <v>6.3310185185185182E-4</v>
      </c>
      <c r="K29" s="9">
        <f>E29-J29</f>
        <v>6.751157407407408E-3</v>
      </c>
    </row>
    <row r="30" spans="1:11" x14ac:dyDescent="0.3">
      <c r="A30" s="17">
        <v>27</v>
      </c>
      <c r="B30" s="12" t="s">
        <v>84</v>
      </c>
      <c r="C30" s="12" t="s">
        <v>26</v>
      </c>
      <c r="D30" s="11" t="s">
        <v>97</v>
      </c>
      <c r="E30" s="25">
        <v>7.6388888888888886E-3</v>
      </c>
      <c r="F30" s="14">
        <v>1.8634259259259263E-4</v>
      </c>
      <c r="G30" s="14">
        <v>3.8425925925925927E-4</v>
      </c>
      <c r="H30" s="14">
        <v>1.7361111111111112E-4</v>
      </c>
      <c r="I30" s="14">
        <v>1.1574074074074073E-4</v>
      </c>
      <c r="J30" s="14">
        <f>F30+G30+H30+I30</f>
        <v>8.599537037037037E-4</v>
      </c>
      <c r="K30" s="13">
        <f>E30-J30</f>
        <v>6.7789351851851847E-3</v>
      </c>
    </row>
    <row r="31" spans="1:11" x14ac:dyDescent="0.3">
      <c r="A31" s="6">
        <v>28</v>
      </c>
      <c r="B31" s="7" t="s">
        <v>86</v>
      </c>
      <c r="C31" s="7" t="s">
        <v>26</v>
      </c>
      <c r="D31" s="15" t="s">
        <v>97</v>
      </c>
      <c r="E31" s="24">
        <v>7.4537037037037028E-3</v>
      </c>
      <c r="F31" s="8">
        <v>9.722222222222223E-5</v>
      </c>
      <c r="G31" s="8">
        <v>2.3842592592592597E-4</v>
      </c>
      <c r="H31" s="8">
        <v>1.8055555555555555E-4</v>
      </c>
      <c r="I31" s="8">
        <v>1.3425925925925926E-4</v>
      </c>
      <c r="J31" s="8">
        <f>F31+G31+H31+I31</f>
        <v>6.5046296296296293E-4</v>
      </c>
      <c r="K31" s="9">
        <f>E31-J31</f>
        <v>6.8032407407407399E-3</v>
      </c>
    </row>
    <row r="32" spans="1:11" x14ac:dyDescent="0.3">
      <c r="A32" s="17">
        <v>29</v>
      </c>
      <c r="B32" s="12" t="s">
        <v>89</v>
      </c>
      <c r="C32" s="12" t="s">
        <v>26</v>
      </c>
      <c r="D32" s="11" t="s">
        <v>97</v>
      </c>
      <c r="E32" s="25">
        <v>7.4189814814814813E-3</v>
      </c>
      <c r="F32" s="14">
        <v>1.0416666666666667E-4</v>
      </c>
      <c r="G32" s="14">
        <v>1.9791666666666669E-4</v>
      </c>
      <c r="H32" s="14">
        <v>1.273148148148148E-4</v>
      </c>
      <c r="I32" s="14">
        <v>1.4351851851851852E-4</v>
      </c>
      <c r="J32" s="14">
        <f>F32+G32+H32+I32</f>
        <v>5.7291666666666667E-4</v>
      </c>
      <c r="K32" s="13">
        <f>E32-J32</f>
        <v>6.8460648148148144E-3</v>
      </c>
    </row>
    <row r="33" spans="1:11" x14ac:dyDescent="0.3">
      <c r="A33" s="6">
        <v>30</v>
      </c>
      <c r="B33" s="7" t="s">
        <v>70</v>
      </c>
      <c r="C33" s="7" t="s">
        <v>26</v>
      </c>
      <c r="D33" s="15" t="s">
        <v>97</v>
      </c>
      <c r="E33" s="24">
        <v>7.8356481481481489E-3</v>
      </c>
      <c r="F33" s="8">
        <v>2.6851851851851852E-4</v>
      </c>
      <c r="G33" s="8">
        <v>2.0833333333333335E-4</v>
      </c>
      <c r="H33" s="8">
        <v>2.7083333333333332E-4</v>
      </c>
      <c r="I33" s="8">
        <v>2.3032407407407409E-4</v>
      </c>
      <c r="J33" s="8">
        <f>F33+G33+H33+I33</f>
        <v>9.780092592592592E-4</v>
      </c>
      <c r="K33" s="9">
        <f>E33-J33</f>
        <v>6.8576388888888897E-3</v>
      </c>
    </row>
    <row r="34" spans="1:11" x14ac:dyDescent="0.3">
      <c r="A34" s="17">
        <v>31</v>
      </c>
      <c r="B34" s="12" t="s">
        <v>87</v>
      </c>
      <c r="C34" s="12" t="s">
        <v>26</v>
      </c>
      <c r="D34" s="11" t="s">
        <v>97</v>
      </c>
      <c r="E34" s="25">
        <v>7.5231481481481477E-3</v>
      </c>
      <c r="F34" s="14">
        <v>1.7129629629629632E-4</v>
      </c>
      <c r="G34" s="14">
        <v>1.2847222222222223E-4</v>
      </c>
      <c r="H34" s="14">
        <v>1.4351851851851852E-4</v>
      </c>
      <c r="I34" s="14">
        <v>1.2152777777777776E-4</v>
      </c>
      <c r="J34" s="14">
        <f>F34+G34+H34+I34</f>
        <v>5.6481481481481487E-4</v>
      </c>
      <c r="K34" s="13">
        <f>E34-J34</f>
        <v>6.9583333333333329E-3</v>
      </c>
    </row>
    <row r="35" spans="1:11" x14ac:dyDescent="0.3">
      <c r="A35" s="6">
        <v>32</v>
      </c>
      <c r="B35" s="7" t="s">
        <v>71</v>
      </c>
      <c r="C35" s="7" t="s">
        <v>24</v>
      </c>
      <c r="D35" s="15" t="s">
        <v>97</v>
      </c>
      <c r="E35" s="24">
        <v>7.6851851851851847E-3</v>
      </c>
      <c r="F35" s="8">
        <v>1.9444444444444446E-4</v>
      </c>
      <c r="G35" s="8">
        <v>1.8981481481481478E-4</v>
      </c>
      <c r="H35" s="8">
        <v>1.099537037037037E-4</v>
      </c>
      <c r="I35" s="8">
        <v>1.9097222222222223E-4</v>
      </c>
      <c r="J35" s="8">
        <f>F35+G35+H35+I35</f>
        <v>6.8518518518518516E-4</v>
      </c>
      <c r="K35" s="9">
        <f>E35-J35</f>
        <v>6.9999999999999993E-3</v>
      </c>
    </row>
    <row r="36" spans="1:11" x14ac:dyDescent="0.3">
      <c r="A36" s="17">
        <v>33</v>
      </c>
      <c r="B36" s="12" t="s">
        <v>90</v>
      </c>
      <c r="C36" s="12" t="s">
        <v>26</v>
      </c>
      <c r="D36" s="11" t="s">
        <v>97</v>
      </c>
      <c r="E36" s="25">
        <v>7.7314814814814815E-3</v>
      </c>
      <c r="F36" s="14">
        <v>3.1365740740740741E-4</v>
      </c>
      <c r="G36" s="14">
        <v>1.0648148148148147E-4</v>
      </c>
      <c r="H36" s="14">
        <v>1.3078703703703706E-4</v>
      </c>
      <c r="I36" s="14">
        <v>1.3078703703703706E-4</v>
      </c>
      <c r="J36" s="14">
        <f>F36+G36+H36+I36</f>
        <v>6.8171296296296296E-4</v>
      </c>
      <c r="K36" s="13">
        <f>E36-J36</f>
        <v>7.0497685185185186E-3</v>
      </c>
    </row>
    <row r="37" spans="1:11" x14ac:dyDescent="0.3">
      <c r="A37" s="6">
        <v>34</v>
      </c>
      <c r="B37" s="7" t="s">
        <v>62</v>
      </c>
      <c r="C37" s="7" t="s">
        <v>24</v>
      </c>
      <c r="D37" s="15" t="s">
        <v>97</v>
      </c>
      <c r="E37" s="24">
        <v>8.6921296296296312E-3</v>
      </c>
      <c r="F37" s="8">
        <v>1.8634259259259263E-4</v>
      </c>
      <c r="G37" s="8">
        <v>1.4236111111111112E-4</v>
      </c>
      <c r="H37" s="8">
        <v>1.5046296296296297E-4</v>
      </c>
      <c r="I37" s="8">
        <v>2.175925925925926E-4</v>
      </c>
      <c r="J37" s="8">
        <f>F37+G37+H37+I37</f>
        <v>6.9675925925925938E-4</v>
      </c>
      <c r="K37" s="9">
        <f>E37-J37</f>
        <v>7.9953703703703714E-3</v>
      </c>
    </row>
    <row r="38" spans="1:11" x14ac:dyDescent="0.3">
      <c r="A38" s="17">
        <v>35</v>
      </c>
      <c r="B38" s="12" t="s">
        <v>81</v>
      </c>
      <c r="C38" s="12" t="s">
        <v>26</v>
      </c>
      <c r="D38" s="11" t="s">
        <v>52</v>
      </c>
      <c r="E38" s="25" t="s">
        <v>73</v>
      </c>
      <c r="F38" s="14"/>
      <c r="G38" s="14"/>
      <c r="H38" s="14"/>
      <c r="I38" s="14"/>
      <c r="J38" s="14">
        <f t="shared" ref="J4:J39" si="0">F38+G38+H38+I38</f>
        <v>0</v>
      </c>
      <c r="K38" s="13" t="e">
        <f t="shared" ref="K4:K39" si="1">E38-J38</f>
        <v>#VALUE!</v>
      </c>
    </row>
    <row r="39" spans="1:11" x14ac:dyDescent="0.3">
      <c r="A39" s="6">
        <v>36</v>
      </c>
      <c r="B39" s="7" t="s">
        <v>66</v>
      </c>
      <c r="C39" s="7" t="s">
        <v>24</v>
      </c>
      <c r="D39" s="15" t="s">
        <v>97</v>
      </c>
      <c r="E39" s="24" t="s">
        <v>73</v>
      </c>
      <c r="F39" s="8"/>
      <c r="G39" s="8"/>
      <c r="H39" s="8"/>
      <c r="I39" s="8"/>
      <c r="J39" s="8">
        <f t="shared" si="0"/>
        <v>0</v>
      </c>
      <c r="K39" s="9" t="e">
        <f t="shared" si="1"/>
        <v>#VALUE!</v>
      </c>
    </row>
    <row r="40" spans="1:11" x14ac:dyDescent="0.3">
      <c r="A40" s="20"/>
    </row>
    <row r="41" spans="1:11" ht="15.6" x14ac:dyDescent="0.3">
      <c r="A41" s="23" t="s">
        <v>23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</row>
  </sheetData>
  <sortState ref="B4:K37">
    <sortCondition ref="K4:K37"/>
  </sortState>
  <mergeCells count="3">
    <mergeCell ref="A41:K41"/>
    <mergeCell ref="A1:K1"/>
    <mergeCell ref="A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комби Ж финал</vt:lpstr>
      <vt:lpstr>стр Ж финал </vt:lpstr>
      <vt:lpstr>бег Ж финал</vt:lpstr>
      <vt:lpstr>комби М финал</vt:lpstr>
      <vt:lpstr>стр М финал</vt:lpstr>
      <vt:lpstr>бег М финал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2022-05-14T08:43:33Z</dcterms:modified>
</cp:coreProperties>
</file>