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33C5BEB7-32C2-4C2E-B702-7EFE74C2D06C}" xr6:coauthVersionLast="37" xr6:coauthVersionMax="37" xr10:uidLastSave="{00000000-0000-0000-0000-000000000000}"/>
  <bookViews>
    <workbookView xWindow="0" yWindow="0" windowWidth="23040" windowHeight="9060" activeTab="5" xr2:uid="{00000000-000D-0000-FFFF-FFFF00000000}"/>
  </bookViews>
  <sheets>
    <sheet name="комби Ж п-ф" sheetId="1" r:id="rId1"/>
    <sheet name="стр Ж п-ф " sheetId="2" r:id="rId2"/>
    <sheet name="бег Ж п-ф " sheetId="3" r:id="rId3"/>
    <sheet name="комби М п-ф" sheetId="4" r:id="rId4"/>
    <sheet name="стр М п-ф" sheetId="5" r:id="rId5"/>
    <sheet name="бег М п-ф" sheetId="6" r:id="rId6"/>
  </sheets>
  <calcPr calcId="179021" iterateDelta="1E-4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4" i="6" l="1"/>
  <c r="K74" i="6"/>
  <c r="J73" i="6"/>
  <c r="K73" i="6"/>
  <c r="J72" i="6"/>
  <c r="K72" i="6"/>
  <c r="J67" i="6"/>
  <c r="K67" i="6"/>
  <c r="J71" i="6"/>
  <c r="K71" i="6"/>
  <c r="J66" i="6"/>
  <c r="K66" i="6"/>
  <c r="J57" i="6"/>
  <c r="K57" i="6"/>
  <c r="J65" i="6"/>
  <c r="K65" i="6"/>
  <c r="J54" i="6"/>
  <c r="K54" i="6"/>
  <c r="J55" i="6"/>
  <c r="K55" i="6"/>
  <c r="J64" i="6"/>
  <c r="K64" i="6"/>
  <c r="J37" i="6"/>
  <c r="K37" i="6"/>
  <c r="J58" i="6"/>
  <c r="K58" i="6"/>
  <c r="J52" i="6"/>
  <c r="K52" i="6"/>
  <c r="J60" i="6"/>
  <c r="K60" i="6"/>
  <c r="J49" i="6"/>
  <c r="K49" i="6"/>
  <c r="J59" i="6"/>
  <c r="K59" i="6"/>
  <c r="J9" i="6"/>
  <c r="K9" i="6"/>
  <c r="J30" i="6"/>
  <c r="K30" i="6"/>
  <c r="J51" i="6"/>
  <c r="K51" i="6"/>
  <c r="J42" i="6"/>
  <c r="K42" i="6"/>
  <c r="J23" i="6"/>
  <c r="K23" i="6"/>
  <c r="J7" i="6"/>
  <c r="K7" i="6"/>
  <c r="J17" i="6"/>
  <c r="K17" i="6"/>
  <c r="J43" i="6"/>
  <c r="K43" i="6"/>
  <c r="J38" i="6"/>
  <c r="K38" i="6"/>
  <c r="J31" i="6"/>
  <c r="K31" i="6"/>
  <c r="J12" i="6"/>
  <c r="K12" i="6"/>
  <c r="J25" i="6"/>
  <c r="K25" i="6"/>
  <c r="J4" i="6"/>
  <c r="K4" i="6"/>
  <c r="J8" i="6"/>
  <c r="K8" i="6"/>
  <c r="J26" i="6"/>
  <c r="K26" i="6"/>
  <c r="J44" i="6"/>
  <c r="K44" i="6"/>
  <c r="J29" i="6"/>
  <c r="K29" i="6"/>
  <c r="J27" i="6"/>
  <c r="K27" i="6"/>
  <c r="J11" i="6"/>
  <c r="K11" i="6"/>
  <c r="J68" i="6"/>
  <c r="K68" i="6"/>
  <c r="J70" i="6"/>
  <c r="K70" i="6"/>
  <c r="J35" i="6"/>
  <c r="K35" i="6"/>
  <c r="J69" i="6"/>
  <c r="K69" i="6"/>
  <c r="J40" i="6"/>
  <c r="K40" i="6"/>
  <c r="J62" i="6"/>
  <c r="K62" i="6"/>
  <c r="J56" i="6"/>
  <c r="K56" i="6"/>
  <c r="J63" i="6"/>
  <c r="K63" i="6"/>
  <c r="J61" i="6"/>
  <c r="K61" i="6"/>
  <c r="J48" i="6"/>
  <c r="K48" i="6"/>
  <c r="J50" i="6"/>
  <c r="K50" i="6"/>
  <c r="J39" i="6"/>
  <c r="K39" i="6"/>
  <c r="J22" i="6"/>
  <c r="K22" i="6"/>
  <c r="J24" i="6"/>
  <c r="K24" i="6"/>
  <c r="J33" i="6"/>
  <c r="K33" i="6"/>
  <c r="J45" i="6"/>
  <c r="K45" i="6"/>
  <c r="J14" i="6"/>
  <c r="K14" i="6"/>
  <c r="J41" i="6"/>
  <c r="K41" i="6"/>
  <c r="J28" i="6"/>
  <c r="K28" i="6"/>
  <c r="J32" i="6"/>
  <c r="K32" i="6"/>
  <c r="J10" i="6"/>
  <c r="K10" i="6"/>
  <c r="J5" i="6"/>
  <c r="K5" i="6"/>
  <c r="J6" i="6"/>
  <c r="K6" i="6"/>
  <c r="J13" i="6"/>
  <c r="K13" i="6"/>
  <c r="J20" i="6"/>
  <c r="K20" i="6"/>
  <c r="J34" i="6"/>
  <c r="K34" i="6"/>
  <c r="J47" i="6"/>
  <c r="K47" i="6"/>
  <c r="J15" i="6"/>
  <c r="K15" i="6"/>
  <c r="J16" i="6"/>
  <c r="K16" i="6"/>
  <c r="J18" i="6"/>
  <c r="K18" i="6"/>
  <c r="J19" i="6"/>
  <c r="K19" i="6"/>
  <c r="J36" i="6"/>
  <c r="K36" i="6"/>
  <c r="J21" i="6"/>
  <c r="K21" i="6"/>
  <c r="J46" i="6"/>
  <c r="K46" i="6"/>
  <c r="J53" i="6"/>
  <c r="K53" i="6"/>
  <c r="J74" i="5"/>
  <c r="K74" i="5"/>
  <c r="J73" i="5"/>
  <c r="K73" i="5"/>
  <c r="J72" i="5"/>
  <c r="K72" i="5"/>
  <c r="J53" i="5"/>
  <c r="K53" i="5"/>
  <c r="J12" i="5"/>
  <c r="K12" i="5"/>
  <c r="J56" i="5"/>
  <c r="K56" i="5"/>
  <c r="J28" i="5"/>
  <c r="K28" i="5"/>
  <c r="J45" i="5"/>
  <c r="K45" i="5"/>
  <c r="J44" i="5"/>
  <c r="K44" i="5"/>
  <c r="J27" i="5"/>
  <c r="K27" i="5"/>
  <c r="J29" i="5"/>
  <c r="K29" i="5"/>
  <c r="J65" i="5"/>
  <c r="K65" i="5"/>
  <c r="J22" i="5"/>
  <c r="K22" i="5"/>
  <c r="J62" i="5"/>
  <c r="K62" i="5"/>
  <c r="J25" i="5"/>
  <c r="K25" i="5"/>
  <c r="J23" i="5"/>
  <c r="K23" i="5"/>
  <c r="J57" i="5"/>
  <c r="K57" i="5"/>
  <c r="J66" i="5"/>
  <c r="K66" i="5"/>
  <c r="J70" i="5"/>
  <c r="K70" i="5"/>
  <c r="J37" i="5"/>
  <c r="K37" i="5"/>
  <c r="J17" i="5"/>
  <c r="K17" i="5"/>
  <c r="J14" i="5"/>
  <c r="K14" i="5"/>
  <c r="J31" i="5"/>
  <c r="K31" i="5"/>
  <c r="J34" i="5"/>
  <c r="K34" i="5"/>
  <c r="J24" i="5"/>
  <c r="K24" i="5"/>
  <c r="J20" i="5"/>
  <c r="K20" i="5"/>
  <c r="J9" i="5"/>
  <c r="K9" i="5"/>
  <c r="J18" i="5"/>
  <c r="K18" i="5"/>
  <c r="J42" i="5"/>
  <c r="K42" i="5"/>
  <c r="J59" i="5"/>
  <c r="K59" i="5"/>
  <c r="J50" i="5"/>
  <c r="K50" i="5"/>
  <c r="J39" i="5"/>
  <c r="K39" i="5"/>
  <c r="J16" i="5"/>
  <c r="K16" i="5"/>
  <c r="J41" i="5"/>
  <c r="K41" i="5"/>
  <c r="J32" i="5"/>
  <c r="K32" i="5"/>
  <c r="J36" i="5"/>
  <c r="K36" i="5"/>
  <c r="J67" i="5"/>
  <c r="K67" i="5"/>
  <c r="J8" i="5"/>
  <c r="K8" i="5"/>
  <c r="J71" i="5"/>
  <c r="K71" i="5"/>
  <c r="J68" i="5"/>
  <c r="K68" i="5"/>
  <c r="J60" i="5"/>
  <c r="K60" i="5"/>
  <c r="J33" i="5"/>
  <c r="K33" i="5"/>
  <c r="J61" i="5"/>
  <c r="K61" i="5"/>
  <c r="J64" i="5"/>
  <c r="K64" i="5"/>
  <c r="J49" i="5"/>
  <c r="K49" i="5"/>
  <c r="J58" i="5"/>
  <c r="K58" i="5"/>
  <c r="J30" i="5"/>
  <c r="K30" i="5"/>
  <c r="J13" i="5"/>
  <c r="K13" i="5"/>
  <c r="J69" i="5"/>
  <c r="K69" i="5"/>
  <c r="J46" i="5"/>
  <c r="K46" i="5"/>
  <c r="J51" i="5"/>
  <c r="K51" i="5"/>
  <c r="J10" i="5"/>
  <c r="K10" i="5"/>
  <c r="J26" i="5"/>
  <c r="K26" i="5"/>
  <c r="J55" i="5"/>
  <c r="K55" i="5"/>
  <c r="J43" i="5"/>
  <c r="K43" i="5"/>
  <c r="J11" i="5"/>
  <c r="K11" i="5"/>
  <c r="J54" i="5"/>
  <c r="K54" i="5"/>
  <c r="J48" i="5"/>
  <c r="K48" i="5"/>
  <c r="J52" i="5"/>
  <c r="K52" i="5"/>
  <c r="J47" i="5"/>
  <c r="K47" i="5"/>
  <c r="J63" i="5"/>
  <c r="K63" i="5"/>
  <c r="J38" i="5"/>
  <c r="K38" i="5"/>
  <c r="J6" i="5"/>
  <c r="K6" i="5"/>
  <c r="J35" i="5"/>
  <c r="K35" i="5"/>
  <c r="J4" i="5"/>
  <c r="K4" i="5"/>
  <c r="J7" i="5"/>
  <c r="K7" i="5"/>
  <c r="J5" i="5"/>
  <c r="K5" i="5"/>
  <c r="J15" i="5"/>
  <c r="K15" i="5"/>
  <c r="J21" i="5"/>
  <c r="K21" i="5"/>
  <c r="J19" i="5"/>
  <c r="K19" i="5"/>
  <c r="J40" i="5"/>
  <c r="K40" i="5"/>
  <c r="J73" i="4"/>
  <c r="K73" i="4"/>
  <c r="J9" i="4"/>
  <c r="K9" i="4"/>
  <c r="J17" i="4"/>
  <c r="K17" i="4"/>
  <c r="J31" i="4"/>
  <c r="K31" i="4"/>
  <c r="J38" i="4"/>
  <c r="K38" i="4"/>
  <c r="J19" i="4"/>
  <c r="K19" i="4"/>
  <c r="J7" i="4"/>
  <c r="K7" i="4"/>
  <c r="J12" i="4"/>
  <c r="K12" i="4"/>
  <c r="J35" i="4"/>
  <c r="K35" i="4"/>
  <c r="J44" i="4"/>
  <c r="K44" i="4"/>
  <c r="J60" i="4"/>
  <c r="K60" i="4"/>
  <c r="J37" i="4"/>
  <c r="K37" i="4"/>
  <c r="J61" i="4"/>
  <c r="K61" i="4"/>
  <c r="J42" i="4"/>
  <c r="K42" i="4"/>
  <c r="J54" i="4"/>
  <c r="K54" i="4"/>
  <c r="J57" i="4"/>
  <c r="K57" i="4"/>
  <c r="J47" i="4"/>
  <c r="K47" i="4"/>
  <c r="J52" i="4"/>
  <c r="K52" i="4"/>
  <c r="J58" i="4"/>
  <c r="K58" i="4"/>
  <c r="J46" i="4"/>
  <c r="K46" i="4"/>
  <c r="J53" i="4"/>
  <c r="K53" i="4"/>
  <c r="J64" i="4"/>
  <c r="K64" i="4"/>
  <c r="J49" i="4"/>
  <c r="K49" i="4"/>
  <c r="J68" i="4"/>
  <c r="K68" i="4"/>
  <c r="J65" i="4"/>
  <c r="K65" i="4"/>
  <c r="J69" i="4"/>
  <c r="K69" i="4"/>
  <c r="J72" i="4"/>
  <c r="K72" i="4"/>
  <c r="J30" i="4"/>
  <c r="K30" i="4"/>
  <c r="J4" i="4"/>
  <c r="K4" i="4"/>
  <c r="J18" i="4"/>
  <c r="K18" i="4"/>
  <c r="J24" i="4"/>
  <c r="K24" i="4"/>
  <c r="J34" i="4"/>
  <c r="K34" i="4"/>
  <c r="J29" i="4"/>
  <c r="K29" i="4"/>
  <c r="J23" i="4"/>
  <c r="K23" i="4"/>
  <c r="J10" i="4"/>
  <c r="K10" i="4"/>
  <c r="J74" i="4"/>
  <c r="K74" i="4"/>
  <c r="J70" i="4"/>
  <c r="K70" i="4"/>
  <c r="J63" i="4"/>
  <c r="K63" i="4"/>
  <c r="J67" i="4"/>
  <c r="K67" i="4"/>
  <c r="J71" i="4"/>
  <c r="K71" i="4"/>
  <c r="J50" i="4"/>
  <c r="K50" i="4"/>
  <c r="J56" i="4"/>
  <c r="K56" i="4"/>
  <c r="J59" i="4"/>
  <c r="K59" i="4"/>
  <c r="J66" i="4"/>
  <c r="K66" i="4"/>
  <c r="J62" i="4"/>
  <c r="K62" i="4"/>
  <c r="J55" i="4"/>
  <c r="K55" i="4"/>
  <c r="J43" i="4"/>
  <c r="K43" i="4"/>
  <c r="J26" i="4"/>
  <c r="K26" i="4"/>
  <c r="J51" i="4"/>
  <c r="K51" i="4"/>
  <c r="J28" i="4"/>
  <c r="K28" i="4"/>
  <c r="J41" i="4"/>
  <c r="K41" i="4"/>
  <c r="J27" i="4"/>
  <c r="K27" i="4"/>
  <c r="J11" i="4"/>
  <c r="K11" i="4"/>
  <c r="J45" i="4"/>
  <c r="K45" i="4"/>
  <c r="J33" i="4"/>
  <c r="K33" i="4"/>
  <c r="J21" i="4"/>
  <c r="K21" i="4"/>
  <c r="J22" i="4"/>
  <c r="K22" i="4"/>
  <c r="J13" i="4"/>
  <c r="K13" i="4"/>
  <c r="J16" i="4"/>
  <c r="K16" i="4"/>
  <c r="J20" i="4"/>
  <c r="K20" i="4"/>
  <c r="J39" i="4"/>
  <c r="K39" i="4"/>
  <c r="J36" i="4"/>
  <c r="K36" i="4"/>
  <c r="J32" i="4"/>
  <c r="K32" i="4"/>
  <c r="J15" i="4"/>
  <c r="K15" i="4"/>
  <c r="J5" i="4"/>
  <c r="K5" i="4"/>
  <c r="J8" i="4"/>
  <c r="K8" i="4"/>
  <c r="J6" i="4"/>
  <c r="K6" i="4"/>
  <c r="J25" i="4"/>
  <c r="K25" i="4"/>
  <c r="J14" i="4"/>
  <c r="K14" i="4"/>
  <c r="J40" i="4"/>
  <c r="K40" i="4"/>
  <c r="J48" i="4"/>
  <c r="K48" i="4"/>
  <c r="J38" i="3"/>
  <c r="K38" i="3"/>
  <c r="J43" i="3"/>
  <c r="K43" i="3"/>
  <c r="J23" i="3"/>
  <c r="K23" i="3"/>
  <c r="J22" i="3"/>
  <c r="K22" i="3"/>
  <c r="J7" i="3"/>
  <c r="K7" i="3"/>
  <c r="J5" i="3"/>
  <c r="K5" i="3"/>
  <c r="J30" i="3"/>
  <c r="K30" i="3"/>
  <c r="J47" i="3"/>
  <c r="K47" i="3"/>
  <c r="J33" i="3"/>
  <c r="K33" i="3"/>
  <c r="J36" i="3"/>
  <c r="K36" i="3"/>
  <c r="J11" i="3"/>
  <c r="K11" i="3"/>
  <c r="J28" i="3"/>
  <c r="K28" i="3"/>
  <c r="J34" i="3"/>
  <c r="K34" i="3"/>
  <c r="J18" i="3"/>
  <c r="K18" i="3"/>
  <c r="J21" i="3"/>
  <c r="K21" i="3"/>
  <c r="J39" i="3"/>
  <c r="K39" i="3"/>
  <c r="J14" i="3"/>
  <c r="K14" i="3"/>
  <c r="J37" i="3"/>
  <c r="K37" i="3"/>
  <c r="J6" i="3"/>
  <c r="K6" i="3"/>
  <c r="J24" i="3"/>
  <c r="K24" i="3"/>
  <c r="J20" i="3"/>
  <c r="K20" i="3"/>
  <c r="J45" i="3"/>
  <c r="K45" i="3"/>
  <c r="J46" i="3"/>
  <c r="K46" i="3"/>
  <c r="J40" i="3"/>
  <c r="K40" i="3"/>
  <c r="J44" i="3"/>
  <c r="K44" i="3"/>
  <c r="J35" i="3"/>
  <c r="K35" i="3"/>
  <c r="J41" i="3"/>
  <c r="K41" i="3"/>
  <c r="J42" i="3"/>
  <c r="K42" i="3"/>
  <c r="J31" i="3"/>
  <c r="K31" i="3"/>
  <c r="J15" i="3"/>
  <c r="K15" i="3"/>
  <c r="J32" i="3"/>
  <c r="K32" i="3"/>
  <c r="J26" i="3"/>
  <c r="K26" i="3"/>
  <c r="J19" i="3"/>
  <c r="K19" i="3"/>
  <c r="J25" i="3"/>
  <c r="K25" i="3"/>
  <c r="J27" i="3"/>
  <c r="K27" i="3"/>
  <c r="J17" i="3"/>
  <c r="K17" i="3"/>
  <c r="J16" i="3"/>
  <c r="K16" i="3"/>
  <c r="J29" i="3"/>
  <c r="K29" i="3"/>
  <c r="J12" i="3"/>
  <c r="K12" i="3"/>
  <c r="J13" i="3"/>
  <c r="K13" i="3"/>
  <c r="J10" i="3"/>
  <c r="K10" i="3"/>
  <c r="J8" i="3"/>
  <c r="K8" i="3"/>
  <c r="J9" i="3"/>
  <c r="K9" i="3"/>
  <c r="J4" i="3"/>
  <c r="K4" i="3"/>
  <c r="J41" i="2"/>
  <c r="K41" i="2"/>
  <c r="J32" i="2"/>
  <c r="K32" i="2"/>
  <c r="J43" i="2"/>
  <c r="K43" i="2"/>
  <c r="J12" i="2"/>
  <c r="K12" i="2"/>
  <c r="J30" i="2"/>
  <c r="K30" i="2"/>
  <c r="J18" i="2"/>
  <c r="K18" i="2"/>
  <c r="J20" i="2"/>
  <c r="K20" i="2"/>
  <c r="J17" i="2"/>
  <c r="K17" i="2"/>
  <c r="J19" i="2"/>
  <c r="K19" i="2"/>
  <c r="J26" i="2"/>
  <c r="K26" i="2"/>
  <c r="J10" i="2"/>
  <c r="K10" i="2"/>
  <c r="J38" i="2"/>
  <c r="K38" i="2"/>
  <c r="J34" i="2"/>
  <c r="K34" i="2"/>
  <c r="J9" i="2"/>
  <c r="K9" i="2"/>
  <c r="J5" i="2"/>
  <c r="K5" i="2"/>
  <c r="J25" i="2"/>
  <c r="K25" i="2"/>
  <c r="J24" i="2"/>
  <c r="K24" i="2"/>
  <c r="J7" i="2"/>
  <c r="K7" i="2"/>
  <c r="J44" i="2"/>
  <c r="K44" i="2"/>
  <c r="J40" i="2"/>
  <c r="K40" i="2"/>
  <c r="J47" i="2"/>
  <c r="K47" i="2"/>
  <c r="J13" i="2"/>
  <c r="K13" i="2"/>
  <c r="J8" i="2"/>
  <c r="K8" i="2"/>
  <c r="J45" i="2"/>
  <c r="K45" i="2"/>
  <c r="J15" i="2"/>
  <c r="K15" i="2"/>
  <c r="J46" i="2"/>
  <c r="K46" i="2"/>
  <c r="J39" i="2"/>
  <c r="K39" i="2"/>
  <c r="J11" i="2"/>
  <c r="K11" i="2"/>
  <c r="J37" i="2"/>
  <c r="K37" i="2"/>
  <c r="J42" i="2"/>
  <c r="K42" i="2"/>
  <c r="J6" i="2"/>
  <c r="K6" i="2"/>
  <c r="J33" i="2"/>
  <c r="K33" i="2"/>
  <c r="J36" i="2"/>
  <c r="K36" i="2"/>
  <c r="J23" i="2"/>
  <c r="K23" i="2"/>
  <c r="J16" i="2"/>
  <c r="K16" i="2"/>
  <c r="J31" i="2"/>
  <c r="K31" i="2"/>
  <c r="J22" i="2"/>
  <c r="K22" i="2"/>
  <c r="J4" i="2"/>
  <c r="K4" i="2"/>
  <c r="J29" i="2"/>
  <c r="K29" i="2"/>
  <c r="J28" i="2"/>
  <c r="K28" i="2"/>
  <c r="J27" i="2"/>
  <c r="K27" i="2"/>
  <c r="J21" i="2"/>
  <c r="K21" i="2"/>
  <c r="J14" i="2"/>
  <c r="K14" i="2"/>
  <c r="J35" i="2"/>
  <c r="K35" i="2"/>
  <c r="J28" i="1"/>
  <c r="K28" i="1"/>
  <c r="J35" i="1"/>
  <c r="K35" i="1"/>
  <c r="J17" i="1"/>
  <c r="K17" i="1"/>
  <c r="J33" i="1"/>
  <c r="K33" i="1"/>
  <c r="J15" i="1"/>
  <c r="K15" i="1"/>
  <c r="J37" i="1"/>
  <c r="K37" i="1"/>
  <c r="J11" i="1"/>
  <c r="K11" i="1"/>
  <c r="J12" i="1"/>
  <c r="K12" i="1"/>
  <c r="J34" i="1"/>
  <c r="K34" i="1"/>
  <c r="J29" i="1"/>
  <c r="K29" i="1"/>
  <c r="J9" i="1"/>
  <c r="K9" i="1"/>
  <c r="J36" i="1"/>
  <c r="K36" i="1"/>
  <c r="J32" i="1"/>
  <c r="K32" i="1"/>
  <c r="J47" i="1"/>
  <c r="K47" i="1"/>
  <c r="J26" i="1"/>
  <c r="K26" i="1"/>
  <c r="J5" i="1"/>
  <c r="K5" i="1"/>
  <c r="J6" i="1"/>
  <c r="K6" i="1"/>
  <c r="J16" i="1"/>
  <c r="K16" i="1"/>
  <c r="J30" i="1"/>
  <c r="K30" i="1"/>
  <c r="J44" i="1"/>
  <c r="K44" i="1"/>
  <c r="J38" i="1"/>
  <c r="K38" i="1"/>
  <c r="J20" i="1"/>
  <c r="K20" i="1"/>
  <c r="J46" i="1"/>
  <c r="K46" i="1"/>
  <c r="J4" i="1"/>
  <c r="K4" i="1"/>
  <c r="J22" i="1"/>
  <c r="K22" i="1"/>
  <c r="J19" i="1"/>
  <c r="K19" i="1"/>
  <c r="J23" i="1"/>
  <c r="K23" i="1"/>
  <c r="J18" i="1"/>
  <c r="K18" i="1"/>
  <c r="J13" i="1"/>
  <c r="K13" i="1"/>
  <c r="J8" i="1"/>
  <c r="K8" i="1"/>
  <c r="J43" i="1"/>
  <c r="K43" i="1"/>
  <c r="J21" i="1"/>
  <c r="K21" i="1"/>
  <c r="J39" i="1"/>
  <c r="K39" i="1"/>
  <c r="J41" i="1"/>
  <c r="K41" i="1"/>
  <c r="J14" i="1"/>
  <c r="K14" i="1"/>
  <c r="J25" i="1"/>
  <c r="K25" i="1"/>
  <c r="J27" i="1"/>
  <c r="K27" i="1"/>
  <c r="J7" i="1"/>
  <c r="K7" i="1"/>
  <c r="J40" i="1"/>
  <c r="K40" i="1"/>
  <c r="J24" i="1"/>
  <c r="K24" i="1"/>
  <c r="J45" i="1"/>
  <c r="K45" i="1"/>
  <c r="J10" i="1"/>
  <c r="K10" i="1"/>
  <c r="J42" i="1"/>
  <c r="K42" i="1"/>
  <c r="J31" i="1"/>
  <c r="K31" i="1"/>
</calcChain>
</file>

<file path=xl/sharedStrings.xml><?xml version="1.0" encoding="utf-8"?>
<sst xmlns="http://schemas.openxmlformats.org/spreadsheetml/2006/main" count="1123" uniqueCount="138">
  <si>
    <t>№</t>
  </si>
  <si>
    <t>фамилия, имя</t>
  </si>
  <si>
    <t>комби</t>
  </si>
  <si>
    <t>1 стр</t>
  </si>
  <si>
    <t>2 стр</t>
  </si>
  <si>
    <t>3 стр</t>
  </si>
  <si>
    <t>4 стр</t>
  </si>
  <si>
    <t>стрельба</t>
  </si>
  <si>
    <t>бег</t>
  </si>
  <si>
    <t>комби:  бег + стрельба</t>
  </si>
  <si>
    <t>Климянкова Ксения</t>
  </si>
  <si>
    <t>Сукора Екатерина</t>
  </si>
  <si>
    <t>Гринкевич Михалина</t>
  </si>
  <si>
    <t>Николаева Ирина</t>
  </si>
  <si>
    <t>комби:  стрельба</t>
  </si>
  <si>
    <t xml:space="preserve">комби:  бег </t>
  </si>
  <si>
    <t>Аникеенко Полина</t>
  </si>
  <si>
    <t>Савенкова Наталья</t>
  </si>
  <si>
    <t>Горовая Марина</t>
  </si>
  <si>
    <t>Просенцова Ирина</t>
  </si>
  <si>
    <t>Гуреева Виолетта</t>
  </si>
  <si>
    <t>Евстигнеева Виктория</t>
  </si>
  <si>
    <t>Украженко Александра</t>
  </si>
  <si>
    <t>Гавронская Елена</t>
  </si>
  <si>
    <t>Силкина Ольга</t>
  </si>
  <si>
    <t>Добровольская Ангелина</t>
  </si>
  <si>
    <t>Гринь Маргарита</t>
  </si>
  <si>
    <t>Дубовик Диана</t>
  </si>
  <si>
    <t>Лацевич Дарья</t>
  </si>
  <si>
    <t>Старший тренер сборных команд                                                          Е.Я.Нырцова</t>
  </si>
  <si>
    <t>1 этап Кубка Леднева 5 мая 2022 года</t>
  </si>
  <si>
    <t>BLR</t>
  </si>
  <si>
    <t>Хамппу Мария</t>
  </si>
  <si>
    <t>RUS</t>
  </si>
  <si>
    <t>Будейкина Кристина</t>
  </si>
  <si>
    <t>Мелихова Алиса</t>
  </si>
  <si>
    <t>Хохлова Анна</t>
  </si>
  <si>
    <t>Тихненко Полина</t>
  </si>
  <si>
    <t>Буряк Анна</t>
  </si>
  <si>
    <t>Егорова Екатерина</t>
  </si>
  <si>
    <t>Самойлова Мария</t>
  </si>
  <si>
    <t>Колобова Арина</t>
  </si>
  <si>
    <t>Гнедчик Мария</t>
  </si>
  <si>
    <t>Фральцова Ксения</t>
  </si>
  <si>
    <t>Лопаткина Дарья</t>
  </si>
  <si>
    <t>Козлова София</t>
  </si>
  <si>
    <t xml:space="preserve">Крохина Валерия </t>
  </si>
  <si>
    <t xml:space="preserve">Соловьева Яна </t>
  </si>
  <si>
    <t>Новикова Виктория</t>
  </si>
  <si>
    <t>Сергеева Юлия</t>
  </si>
  <si>
    <t>Губайдуллина Гульназ</t>
  </si>
  <si>
    <t>Малашенока Анастасия</t>
  </si>
  <si>
    <t>Баршенцева Полина</t>
  </si>
  <si>
    <t>Чистякова Анастасия</t>
  </si>
  <si>
    <t>Бойченко Сарра</t>
  </si>
  <si>
    <t>Епифанова Анна</t>
  </si>
  <si>
    <t>Прокопенко Анастасия</t>
  </si>
  <si>
    <t>Санева Ксения</t>
  </si>
  <si>
    <t>Махинько Анна</t>
  </si>
  <si>
    <t>Галухина Екатерина</t>
  </si>
  <si>
    <t>гр</t>
  </si>
  <si>
    <t>А</t>
  </si>
  <si>
    <t>В</t>
  </si>
  <si>
    <t>Лифанов Александр</t>
  </si>
  <si>
    <t>Борщев Петр</t>
  </si>
  <si>
    <t>Фомин Даниил</t>
  </si>
  <si>
    <t>Беляков Кирилл</t>
  </si>
  <si>
    <t>Челмакин Владимир</t>
  </si>
  <si>
    <t>Сидорук Дмитрий</t>
  </si>
  <si>
    <t>Заболотских Владимир</t>
  </si>
  <si>
    <t>Матвеев Николай</t>
  </si>
  <si>
    <t>Радюк Ярослав</t>
  </si>
  <si>
    <t>Иванов-Куницкий Матвей</t>
  </si>
  <si>
    <t>Касьяник Кирилл</t>
  </si>
  <si>
    <t>Портянко Артем</t>
  </si>
  <si>
    <t>Березовик Владислав</t>
  </si>
  <si>
    <t>Жартун Владислав</t>
  </si>
  <si>
    <t>Нестеров Владислав</t>
  </si>
  <si>
    <t>Зелепутин Владимир</t>
  </si>
  <si>
    <t>Гучаков Мурат</t>
  </si>
  <si>
    <t>Иваровский Никита</t>
  </si>
  <si>
    <t>Тарасов Георгий</t>
  </si>
  <si>
    <t>Андросов Артем</t>
  </si>
  <si>
    <t>Боровский Юрий</t>
  </si>
  <si>
    <t>Докучаев Григорий</t>
  </si>
  <si>
    <t>Шалупин Иван</t>
  </si>
  <si>
    <t>Коротченков Максим</t>
  </si>
  <si>
    <t>Тиханович Антон</t>
  </si>
  <si>
    <t>Зуев Денис</t>
  </si>
  <si>
    <t>Сериков Сергей</t>
  </si>
  <si>
    <t>Сивицкий Назар</t>
  </si>
  <si>
    <t>Козловский Максим</t>
  </si>
  <si>
    <t>Белодедов Никита</t>
  </si>
  <si>
    <t>Абабурко Борис</t>
  </si>
  <si>
    <t>Баронник Глеб</t>
  </si>
  <si>
    <t>Савостьянов Дмитрий</t>
  </si>
  <si>
    <t>Данченко Степан</t>
  </si>
  <si>
    <t>Котягов Александр</t>
  </si>
  <si>
    <t>Ермак Ярослав</t>
  </si>
  <si>
    <t>DNS</t>
  </si>
  <si>
    <t>Кузнецов Максим</t>
  </si>
  <si>
    <t>Громадский Егор</t>
  </si>
  <si>
    <t>Марук Максим</t>
  </si>
  <si>
    <t>Орел Евгений</t>
  </si>
  <si>
    <t>Островский Владислав</t>
  </si>
  <si>
    <t>Полозков Илья</t>
  </si>
  <si>
    <t>Мануйло Кирилл</t>
  </si>
  <si>
    <t>Гадецкий Антон</t>
  </si>
  <si>
    <t>Калимуллин Данил</t>
  </si>
  <si>
    <t>Бабанин Павел</t>
  </si>
  <si>
    <t>Усачев Егор</t>
  </si>
  <si>
    <t>Смирнов Андрей</t>
  </si>
  <si>
    <t>Тарасов Иван</t>
  </si>
  <si>
    <t>Хоботилов Юрий</t>
  </si>
  <si>
    <t>Мелкозеров Владислав</t>
  </si>
  <si>
    <t>Горковенко Максим</t>
  </si>
  <si>
    <t>Куприянов Олег</t>
  </si>
  <si>
    <t>Шугаров Илья</t>
  </si>
  <si>
    <t>Шагвалеев Рустам</t>
  </si>
  <si>
    <t>Дейчик Максим</t>
  </si>
  <si>
    <t>Петровский Никита</t>
  </si>
  <si>
    <t>Сафончик Алексей</t>
  </si>
  <si>
    <t>Горшков Денис</t>
  </si>
  <si>
    <t>Гудков Никита</t>
  </si>
  <si>
    <t>Цинкевич Антон</t>
  </si>
  <si>
    <t>Сабирхузин Артур</t>
  </si>
  <si>
    <t>Третьяков Владислав</t>
  </si>
  <si>
    <t>Лисецкий Дмитрий</t>
  </si>
  <si>
    <t>Бобло Савелий</t>
  </si>
  <si>
    <t>Шкирман Илья</t>
  </si>
  <si>
    <t>Абабурко Глеб</t>
  </si>
  <si>
    <t>Абметко Алексей</t>
  </si>
  <si>
    <t>Лешкович Андрей</t>
  </si>
  <si>
    <t>Прытков Иван</t>
  </si>
  <si>
    <t>Орлов Юрий</t>
  </si>
  <si>
    <t>1 этап Кубка Леднева 6 мая 2022 года</t>
  </si>
  <si>
    <t>комби:  бег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</si>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</sst>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FF0000"/>
      <name val="Algerian"/>
      <family val="5"/>
    </font>
    <font>
      <b/>
      <sz val="14"/>
      <color rgb="FFFF0000"/>
      <name val="Algerian"/>
      <family val="5"/>
    </font>
    <font>
      <b/>
      <sz val="14"/>
      <color theme="1"/>
      <name val="Algerian"/>
      <family val="5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47" fontId="4" fillId="2" borderId="1" xfId="0" applyNumberFormat="1" applyFont="1" applyFill="1" applyBorder="1"/>
    <xf numFmtId="47" fontId="0" fillId="2" borderId="1" xfId="0" applyNumberFormat="1" applyFill="1" applyBorder="1"/>
    <xf numFmtId="47" fontId="3" fillId="2" borderId="1" xfId="0" applyNumberFormat="1" applyFon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47" fontId="0" fillId="0" borderId="1" xfId="0" applyNumberFormat="1" applyFill="1" applyBorder="1"/>
    <xf numFmtId="47" fontId="4" fillId="0" borderId="1" xfId="0" applyNumberFormat="1" applyFont="1" applyFill="1" applyBorder="1"/>
    <xf numFmtId="47" fontId="3" fillId="0" borderId="1" xfId="0" applyNumberFormat="1" applyFont="1" applyFill="1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47" fontId="4" fillId="3" borderId="1" xfId="0" applyNumberFormat="1" applyFont="1" applyFill="1" applyBorder="1"/>
    <xf numFmtId="47" fontId="0" fillId="3" borderId="1" xfId="0" applyNumberFormat="1" applyFill="1" applyBorder="1"/>
    <xf numFmtId="0" fontId="0" fillId="0" borderId="1" xfId="0" applyFill="1" applyBorder="1" applyAlignment="1">
      <alignment horizontal="center" vertical="center"/>
    </xf>
    <xf numFmtId="47" fontId="2" fillId="2" borderId="1" xfId="0" applyNumberFormat="1" applyFont="1" applyFill="1" applyBorder="1"/>
    <xf numFmtId="47" fontId="2" fillId="0" borderId="1" xfId="0" applyNumberFormat="1" applyFont="1" applyFill="1" applyBorder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47" fontId="3" fillId="3" borderId="1" xfId="0" applyNumberFormat="1" applyFont="1" applyFill="1" applyBorder="1"/>
    <xf numFmtId="47" fontId="1" fillId="3" borderId="1" xfId="0" applyNumberFormat="1" applyFont="1" applyFill="1" applyBorder="1"/>
    <xf numFmtId="47" fontId="1" fillId="0" borderId="1" xfId="0" applyNumberFormat="1" applyFont="1" applyFill="1" applyBorder="1"/>
    <xf numFmtId="0" fontId="0" fillId="0" borderId="0" xfId="0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99FF"/>
      <color rgb="FFFF00FF"/>
      <color rgb="FFCC00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K49"/>
  <sheetViews>
    <sheetView topLeftCell="A22" workbookViewId="0">
      <selection sqref="A1:K47"/>
    </sheetView>
  </sheetViews>
  <sheetFormatPr defaultRowHeight="14.4" x14ac:dyDescent="0.3"/>
  <cols>
    <col min="1" max="1" width="6.109375" customWidth="1"/>
    <col min="2" max="2" width="23" customWidth="1"/>
    <col min="3" max="4" width="4.77734375" customWidth="1"/>
    <col min="5" max="5" width="8.21875" customWidth="1"/>
    <col min="6" max="11" width="8.77734375" customWidth="1"/>
  </cols>
  <sheetData>
    <row r="1" spans="1:11" ht="17.399999999999999" x14ac:dyDescent="0.3">
      <c r="A1" s="26" t="s">
        <v>30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7.399999999999999" x14ac:dyDescent="0.3">
      <c r="A2" s="25" t="s">
        <v>9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x14ac:dyDescent="0.3">
      <c r="A3" s="1" t="s">
        <v>0</v>
      </c>
      <c r="B3" s="1" t="s">
        <v>1</v>
      </c>
      <c r="C3" s="1"/>
      <c r="D3" s="1" t="s">
        <v>60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</row>
    <row r="4" spans="1:11" x14ac:dyDescent="0.3">
      <c r="A4" s="2">
        <v>1</v>
      </c>
      <c r="B4" s="3" t="s">
        <v>45</v>
      </c>
      <c r="C4" s="3" t="s">
        <v>33</v>
      </c>
      <c r="D4" s="19" t="s">
        <v>61</v>
      </c>
      <c r="E4" s="4">
        <v>7.7928240740740744E-3</v>
      </c>
      <c r="F4" s="5">
        <v>2.3611111111111109E-4</v>
      </c>
      <c r="G4" s="5">
        <v>1.3310185185185186E-4</v>
      </c>
      <c r="H4" s="5">
        <v>1.4120370370370369E-4</v>
      </c>
      <c r="I4" s="5">
        <v>1.5625E-4</v>
      </c>
      <c r="J4" s="5">
        <f t="shared" ref="J4:J47" si="0">F4+G4+H4+I4</f>
        <v>6.6666666666666664E-4</v>
      </c>
      <c r="K4" s="6">
        <f t="shared" ref="K4:K47" si="1">E4-J4</f>
        <v>7.1261574074074074E-3</v>
      </c>
    </row>
    <row r="5" spans="1:11" x14ac:dyDescent="0.3">
      <c r="A5" s="7">
        <v>2</v>
      </c>
      <c r="B5" s="8" t="s">
        <v>56</v>
      </c>
      <c r="C5" s="8" t="s">
        <v>31</v>
      </c>
      <c r="D5" s="16" t="s">
        <v>62</v>
      </c>
      <c r="E5" s="10">
        <v>7.8564814814814799E-3</v>
      </c>
      <c r="F5" s="9">
        <v>1.1805555555555555E-4</v>
      </c>
      <c r="G5" s="9">
        <v>1.6435185185185183E-4</v>
      </c>
      <c r="H5" s="9">
        <v>1.539351851851852E-4</v>
      </c>
      <c r="I5" s="9">
        <v>1.4351851851851852E-4</v>
      </c>
      <c r="J5" s="9">
        <f t="shared" si="0"/>
        <v>5.7986111111111107E-4</v>
      </c>
      <c r="K5" s="11">
        <f t="shared" si="1"/>
        <v>7.2766203703703691E-3</v>
      </c>
    </row>
    <row r="6" spans="1:11" x14ac:dyDescent="0.3">
      <c r="A6" s="2">
        <v>3</v>
      </c>
      <c r="B6" s="3" t="s">
        <v>57</v>
      </c>
      <c r="C6" s="3" t="s">
        <v>33</v>
      </c>
      <c r="D6" s="19" t="s">
        <v>62</v>
      </c>
      <c r="E6" s="4">
        <v>7.9861111111111122E-3</v>
      </c>
      <c r="F6" s="5">
        <v>1.8518518518518518E-4</v>
      </c>
      <c r="G6" s="5">
        <v>1.3078703703703706E-4</v>
      </c>
      <c r="H6" s="5">
        <v>1.574074074074074E-4</v>
      </c>
      <c r="I6" s="5">
        <v>1.574074074074074E-4</v>
      </c>
      <c r="J6" s="5">
        <f t="shared" si="0"/>
        <v>6.3078703703703712E-4</v>
      </c>
      <c r="K6" s="6">
        <f t="shared" si="1"/>
        <v>7.3553240740740749E-3</v>
      </c>
    </row>
    <row r="7" spans="1:11" x14ac:dyDescent="0.3">
      <c r="A7" s="7">
        <v>4</v>
      </c>
      <c r="B7" s="8" t="s">
        <v>42</v>
      </c>
      <c r="C7" s="8" t="s">
        <v>31</v>
      </c>
      <c r="D7" s="16" t="s">
        <v>61</v>
      </c>
      <c r="E7" s="10">
        <v>7.9976851851851858E-3</v>
      </c>
      <c r="F7" s="9">
        <v>1.4583333333333335E-4</v>
      </c>
      <c r="G7" s="9">
        <v>1.8749999999999998E-4</v>
      </c>
      <c r="H7" s="9">
        <v>1.087962962962963E-4</v>
      </c>
      <c r="I7" s="9">
        <v>9.1435185185185188E-5</v>
      </c>
      <c r="J7" s="9">
        <f t="shared" si="0"/>
        <v>5.3356481481481484E-4</v>
      </c>
      <c r="K7" s="11">
        <f t="shared" si="1"/>
        <v>7.464120370370371E-3</v>
      </c>
    </row>
    <row r="8" spans="1:11" x14ac:dyDescent="0.3">
      <c r="A8" s="2">
        <v>5</v>
      </c>
      <c r="B8" s="3" t="s">
        <v>43</v>
      </c>
      <c r="C8" s="3" t="s">
        <v>33</v>
      </c>
      <c r="D8" s="19" t="s">
        <v>61</v>
      </c>
      <c r="E8" s="4">
        <v>7.9988425925925921E-3</v>
      </c>
      <c r="F8" s="5">
        <v>1.574074074074074E-4</v>
      </c>
      <c r="G8" s="5">
        <v>1.5972222222222223E-4</v>
      </c>
      <c r="H8" s="5">
        <v>1.4699074074074072E-4</v>
      </c>
      <c r="I8" s="5">
        <v>1.2268518518518517E-4</v>
      </c>
      <c r="J8" s="5">
        <f t="shared" si="0"/>
        <v>5.8680555555555558E-4</v>
      </c>
      <c r="K8" s="6">
        <f t="shared" si="1"/>
        <v>7.4120370370370364E-3</v>
      </c>
    </row>
    <row r="9" spans="1:11" x14ac:dyDescent="0.3">
      <c r="A9" s="7">
        <v>6</v>
      </c>
      <c r="B9" s="8" t="s">
        <v>53</v>
      </c>
      <c r="C9" s="8" t="s">
        <v>33</v>
      </c>
      <c r="D9" s="16" t="s">
        <v>62</v>
      </c>
      <c r="E9" s="10">
        <v>8.0011574074074065E-3</v>
      </c>
      <c r="F9" s="9">
        <v>9.3749999999999988E-5</v>
      </c>
      <c r="G9" s="9">
        <v>1.4351851851851852E-4</v>
      </c>
      <c r="H9" s="9">
        <v>1.3888888888888889E-4</v>
      </c>
      <c r="I9" s="9">
        <v>1.3888888888888889E-4</v>
      </c>
      <c r="J9" s="9">
        <f t="shared" si="0"/>
        <v>5.1504629629629632E-4</v>
      </c>
      <c r="K9" s="11">
        <f t="shared" si="1"/>
        <v>7.4861111111111101E-3</v>
      </c>
    </row>
    <row r="10" spans="1:11" x14ac:dyDescent="0.3">
      <c r="A10" s="2">
        <v>7</v>
      </c>
      <c r="B10" s="3" t="s">
        <v>19</v>
      </c>
      <c r="C10" s="3" t="s">
        <v>31</v>
      </c>
      <c r="D10" s="19" t="s">
        <v>61</v>
      </c>
      <c r="E10" s="4">
        <v>8.0925925925925939E-3</v>
      </c>
      <c r="F10" s="5">
        <v>2.0833333333333335E-4</v>
      </c>
      <c r="G10" s="5">
        <v>1.1921296296296299E-4</v>
      </c>
      <c r="H10" s="5">
        <v>1.1921296296296299E-4</v>
      </c>
      <c r="I10" s="5">
        <v>1.6782407407407406E-4</v>
      </c>
      <c r="J10" s="5">
        <f t="shared" si="0"/>
        <v>6.1458333333333341E-4</v>
      </c>
      <c r="K10" s="6">
        <f t="shared" si="1"/>
        <v>7.4780092592592606E-3</v>
      </c>
    </row>
    <row r="11" spans="1:11" x14ac:dyDescent="0.3">
      <c r="A11" s="7">
        <v>8</v>
      </c>
      <c r="B11" s="8" t="s">
        <v>50</v>
      </c>
      <c r="C11" s="8" t="s">
        <v>33</v>
      </c>
      <c r="D11" s="16" t="s">
        <v>62</v>
      </c>
      <c r="E11" s="10">
        <v>8.113425925925925E-3</v>
      </c>
      <c r="F11" s="9">
        <v>9.722222222222223E-5</v>
      </c>
      <c r="G11" s="9">
        <v>9.4907407407407389E-5</v>
      </c>
      <c r="H11" s="9">
        <v>1.3078703703703706E-4</v>
      </c>
      <c r="I11" s="9">
        <v>1.5046296296296297E-4</v>
      </c>
      <c r="J11" s="9">
        <f t="shared" si="0"/>
        <v>4.7337962962962964E-4</v>
      </c>
      <c r="K11" s="11">
        <f t="shared" si="1"/>
        <v>7.640046296296295E-3</v>
      </c>
    </row>
    <row r="12" spans="1:11" x14ac:dyDescent="0.3">
      <c r="A12" s="2">
        <v>9</v>
      </c>
      <c r="B12" s="3" t="s">
        <v>51</v>
      </c>
      <c r="C12" s="3" t="s">
        <v>31</v>
      </c>
      <c r="D12" s="19" t="s">
        <v>62</v>
      </c>
      <c r="E12" s="4">
        <v>8.1215277777777779E-3</v>
      </c>
      <c r="F12" s="5">
        <v>9.1435185185185188E-5</v>
      </c>
      <c r="G12" s="5">
        <v>1.539351851851852E-4</v>
      </c>
      <c r="H12" s="5">
        <v>1.3310185185185186E-4</v>
      </c>
      <c r="I12" s="5">
        <v>1.3194444444444443E-4</v>
      </c>
      <c r="J12" s="5">
        <f t="shared" si="0"/>
        <v>5.1041666666666672E-4</v>
      </c>
      <c r="K12" s="6">
        <f t="shared" si="1"/>
        <v>7.611111111111111E-3</v>
      </c>
    </row>
    <row r="13" spans="1:11" x14ac:dyDescent="0.3">
      <c r="A13" s="7">
        <v>10</v>
      </c>
      <c r="B13" s="8" t="s">
        <v>20</v>
      </c>
      <c r="C13" s="8" t="s">
        <v>31</v>
      </c>
      <c r="D13" s="16" t="s">
        <v>61</v>
      </c>
      <c r="E13" s="10">
        <v>8.1307870370370371E-3</v>
      </c>
      <c r="F13" s="9">
        <v>1.111111111111111E-4</v>
      </c>
      <c r="G13" s="9">
        <v>1.1342592592592594E-4</v>
      </c>
      <c r="H13" s="9">
        <v>1.8287037037037038E-4</v>
      </c>
      <c r="I13" s="9">
        <v>2.0949074074074077E-4</v>
      </c>
      <c r="J13" s="9">
        <f t="shared" si="0"/>
        <v>6.1689814814814821E-4</v>
      </c>
      <c r="K13" s="11">
        <f t="shared" si="1"/>
        <v>7.5138888888888885E-3</v>
      </c>
    </row>
    <row r="14" spans="1:11" x14ac:dyDescent="0.3">
      <c r="A14" s="2">
        <v>11</v>
      </c>
      <c r="B14" s="3" t="s">
        <v>44</v>
      </c>
      <c r="C14" s="3" t="s">
        <v>33</v>
      </c>
      <c r="D14" s="19" t="s">
        <v>61</v>
      </c>
      <c r="E14" s="4">
        <v>8.1365740740740738E-3</v>
      </c>
      <c r="F14" s="5">
        <v>2.0717592592592589E-4</v>
      </c>
      <c r="G14" s="5">
        <v>1.539351851851852E-4</v>
      </c>
      <c r="H14" s="5">
        <v>1.4351851851851852E-4</v>
      </c>
      <c r="I14" s="5">
        <v>1.2500000000000003E-4</v>
      </c>
      <c r="J14" s="5">
        <f t="shared" si="0"/>
        <v>6.2962962962962961E-4</v>
      </c>
      <c r="K14" s="6">
        <f t="shared" si="1"/>
        <v>7.5069444444444446E-3</v>
      </c>
    </row>
    <row r="15" spans="1:11" x14ac:dyDescent="0.3">
      <c r="A15" s="7">
        <v>12</v>
      </c>
      <c r="B15" s="8" t="s">
        <v>49</v>
      </c>
      <c r="C15" s="8" t="s">
        <v>33</v>
      </c>
      <c r="D15" s="16" t="s">
        <v>62</v>
      </c>
      <c r="E15" s="10">
        <v>8.1377314814814819E-3</v>
      </c>
      <c r="F15" s="9">
        <v>1.8171296296296295E-4</v>
      </c>
      <c r="G15" s="9">
        <v>1.3310185185185186E-4</v>
      </c>
      <c r="H15" s="9">
        <v>1.4351851851851852E-4</v>
      </c>
      <c r="I15" s="9">
        <v>1.4004629629629629E-4</v>
      </c>
      <c r="J15" s="9">
        <f t="shared" si="0"/>
        <v>5.9837962962962959E-4</v>
      </c>
      <c r="K15" s="11">
        <f t="shared" si="1"/>
        <v>7.5393518518518526E-3</v>
      </c>
    </row>
    <row r="16" spans="1:11" x14ac:dyDescent="0.3">
      <c r="A16" s="2">
        <v>13</v>
      </c>
      <c r="B16" s="3" t="s">
        <v>58</v>
      </c>
      <c r="C16" s="3" t="s">
        <v>33</v>
      </c>
      <c r="D16" s="19" t="s">
        <v>62</v>
      </c>
      <c r="E16" s="4">
        <v>8.1712962962962963E-3</v>
      </c>
      <c r="F16" s="5">
        <v>1.1805555555555555E-4</v>
      </c>
      <c r="G16" s="5">
        <v>1.087962962962963E-4</v>
      </c>
      <c r="H16" s="5">
        <v>1.3541666666666666E-4</v>
      </c>
      <c r="I16" s="5">
        <v>1.6435185185185183E-4</v>
      </c>
      <c r="J16" s="5">
        <f t="shared" si="0"/>
        <v>5.2662037037037033E-4</v>
      </c>
      <c r="K16" s="6">
        <f t="shared" si="1"/>
        <v>7.6446759259259263E-3</v>
      </c>
    </row>
    <row r="17" spans="1:11" x14ac:dyDescent="0.3">
      <c r="A17" s="7">
        <v>14</v>
      </c>
      <c r="B17" s="8" t="s">
        <v>48</v>
      </c>
      <c r="C17" s="8" t="s">
        <v>33</v>
      </c>
      <c r="D17" s="16" t="s">
        <v>62</v>
      </c>
      <c r="E17" s="10">
        <v>8.1805555555555555E-3</v>
      </c>
      <c r="F17" s="9">
        <v>1.4583333333333335E-4</v>
      </c>
      <c r="G17" s="9">
        <v>2.7083333333333332E-4</v>
      </c>
      <c r="H17" s="9">
        <v>1.6898148148148146E-4</v>
      </c>
      <c r="I17" s="9">
        <v>2.5000000000000006E-4</v>
      </c>
      <c r="J17" s="9">
        <f t="shared" si="0"/>
        <v>8.3564814814814808E-4</v>
      </c>
      <c r="K17" s="11">
        <f t="shared" si="1"/>
        <v>7.3449074074074076E-3</v>
      </c>
    </row>
    <row r="18" spans="1:11" x14ac:dyDescent="0.3">
      <c r="A18" s="2">
        <v>15</v>
      </c>
      <c r="B18" s="3" t="s">
        <v>36</v>
      </c>
      <c r="C18" s="3" t="s">
        <v>33</v>
      </c>
      <c r="D18" s="19" t="s">
        <v>61</v>
      </c>
      <c r="E18" s="4">
        <v>8.1828703703703699E-3</v>
      </c>
      <c r="F18" s="5">
        <v>1.1342592592592594E-4</v>
      </c>
      <c r="G18" s="5">
        <v>1.1805555555555555E-4</v>
      </c>
      <c r="H18" s="5">
        <v>9.1435185185185188E-5</v>
      </c>
      <c r="I18" s="5">
        <v>9.0277777777777774E-5</v>
      </c>
      <c r="J18" s="5">
        <f t="shared" si="0"/>
        <v>4.1319444444444444E-4</v>
      </c>
      <c r="K18" s="6">
        <f t="shared" si="1"/>
        <v>7.7696759259259255E-3</v>
      </c>
    </row>
    <row r="19" spans="1:11" x14ac:dyDescent="0.3">
      <c r="A19" s="7">
        <v>16</v>
      </c>
      <c r="B19" s="8" t="s">
        <v>24</v>
      </c>
      <c r="C19" s="8" t="s">
        <v>31</v>
      </c>
      <c r="D19" s="16" t="s">
        <v>61</v>
      </c>
      <c r="E19" s="10">
        <v>8.1909722222222228E-3</v>
      </c>
      <c r="F19" s="9">
        <v>1.1689814814814815E-4</v>
      </c>
      <c r="G19" s="9">
        <v>1.7013888888888886E-4</v>
      </c>
      <c r="H19" s="9">
        <v>9.1435185185185188E-5</v>
      </c>
      <c r="I19" s="9">
        <v>2.1412037037037038E-4</v>
      </c>
      <c r="J19" s="9">
        <f t="shared" si="0"/>
        <v>5.9259259259259258E-4</v>
      </c>
      <c r="K19" s="11">
        <f t="shared" si="1"/>
        <v>7.5983796296296303E-3</v>
      </c>
    </row>
    <row r="20" spans="1:11" x14ac:dyDescent="0.3">
      <c r="A20" s="2">
        <v>17</v>
      </c>
      <c r="B20" s="3" t="s">
        <v>35</v>
      </c>
      <c r="C20" s="3" t="s">
        <v>31</v>
      </c>
      <c r="D20" s="19" t="s">
        <v>61</v>
      </c>
      <c r="E20" s="4">
        <v>8.2418981481481492E-3</v>
      </c>
      <c r="F20" s="5">
        <v>1.4004629629629629E-4</v>
      </c>
      <c r="G20" s="5">
        <v>2.1180555555555555E-4</v>
      </c>
      <c r="H20" s="5">
        <v>1.550925925925926E-4</v>
      </c>
      <c r="I20" s="5">
        <v>1.2500000000000003E-4</v>
      </c>
      <c r="J20" s="5">
        <f t="shared" si="0"/>
        <v>6.3194444444444442E-4</v>
      </c>
      <c r="K20" s="6">
        <f t="shared" si="1"/>
        <v>7.6099537037037047E-3</v>
      </c>
    </row>
    <row r="21" spans="1:11" x14ac:dyDescent="0.3">
      <c r="A21" s="7">
        <v>18</v>
      </c>
      <c r="B21" s="8" t="s">
        <v>38</v>
      </c>
      <c r="C21" s="8" t="s">
        <v>33</v>
      </c>
      <c r="D21" s="16" t="s">
        <v>61</v>
      </c>
      <c r="E21" s="10">
        <v>8.2523148148148148E-3</v>
      </c>
      <c r="F21" s="9">
        <v>1.2037037037037039E-4</v>
      </c>
      <c r="G21" s="9">
        <v>1.7824074074074075E-4</v>
      </c>
      <c r="H21" s="9">
        <v>1.1689814814814815E-4</v>
      </c>
      <c r="I21" s="9">
        <v>1.3773148148148149E-4</v>
      </c>
      <c r="J21" s="9">
        <f t="shared" si="0"/>
        <v>5.5324074074074075E-4</v>
      </c>
      <c r="K21" s="11">
        <f t="shared" si="1"/>
        <v>7.6990740740740743E-3</v>
      </c>
    </row>
    <row r="22" spans="1:11" x14ac:dyDescent="0.3">
      <c r="A22" s="2">
        <v>19</v>
      </c>
      <c r="B22" s="3" t="s">
        <v>40</v>
      </c>
      <c r="C22" s="3" t="s">
        <v>33</v>
      </c>
      <c r="D22" s="19" t="s">
        <v>61</v>
      </c>
      <c r="E22" s="4">
        <v>8.2638888888888883E-3</v>
      </c>
      <c r="F22" s="5">
        <v>1.6782407407407406E-4</v>
      </c>
      <c r="G22" s="5">
        <v>1.4351851851851852E-4</v>
      </c>
      <c r="H22" s="5">
        <v>1.4120370370370369E-4</v>
      </c>
      <c r="I22" s="5">
        <v>1.4351851851851852E-4</v>
      </c>
      <c r="J22" s="5">
        <f t="shared" si="0"/>
        <v>5.9606481481481479E-4</v>
      </c>
      <c r="K22" s="6">
        <f t="shared" si="1"/>
        <v>7.6678240740740734E-3</v>
      </c>
    </row>
    <row r="23" spans="1:11" x14ac:dyDescent="0.3">
      <c r="A23" s="7">
        <v>20</v>
      </c>
      <c r="B23" s="8" t="s">
        <v>10</v>
      </c>
      <c r="C23" s="8" t="s">
        <v>31</v>
      </c>
      <c r="D23" s="16" t="s">
        <v>61</v>
      </c>
      <c r="E23" s="10">
        <v>8.2870370370370372E-3</v>
      </c>
      <c r="F23" s="9">
        <v>1.0185185185185185E-4</v>
      </c>
      <c r="G23" s="9">
        <v>1.9560185185185183E-4</v>
      </c>
      <c r="H23" s="9">
        <v>1.7245370370370372E-4</v>
      </c>
      <c r="I23" s="9">
        <v>2.0023148148148146E-4</v>
      </c>
      <c r="J23" s="9">
        <f t="shared" si="0"/>
        <v>6.7013888888888885E-4</v>
      </c>
      <c r="K23" s="11">
        <f t="shared" si="1"/>
        <v>7.6168981481481487E-3</v>
      </c>
    </row>
    <row r="24" spans="1:11" x14ac:dyDescent="0.3">
      <c r="A24" s="2">
        <v>21</v>
      </c>
      <c r="B24" s="3" t="s">
        <v>34</v>
      </c>
      <c r="C24" s="3" t="s">
        <v>33</v>
      </c>
      <c r="D24" s="19" t="s">
        <v>61</v>
      </c>
      <c r="E24" s="4">
        <v>8.3217592592592596E-3</v>
      </c>
      <c r="F24" s="5">
        <v>2.0023148148148146E-4</v>
      </c>
      <c r="G24" s="5">
        <v>9.9537037037037045E-5</v>
      </c>
      <c r="H24" s="5">
        <v>2.0601851851851855E-4</v>
      </c>
      <c r="I24" s="5">
        <v>1.4004629629629629E-4</v>
      </c>
      <c r="J24" s="5">
        <f t="shared" si="0"/>
        <v>6.4583333333333333E-4</v>
      </c>
      <c r="K24" s="6">
        <f t="shared" si="1"/>
        <v>7.6759259259259263E-3</v>
      </c>
    </row>
    <row r="25" spans="1:11" x14ac:dyDescent="0.3">
      <c r="A25" s="7">
        <v>22</v>
      </c>
      <c r="B25" s="8" t="s">
        <v>41</v>
      </c>
      <c r="C25" s="8" t="s">
        <v>33</v>
      </c>
      <c r="D25" s="16" t="s">
        <v>61</v>
      </c>
      <c r="E25" s="10">
        <v>8.3333333333333332E-3</v>
      </c>
      <c r="F25" s="9">
        <v>1.5046296296296297E-4</v>
      </c>
      <c r="G25" s="9">
        <v>1.2268518518518517E-4</v>
      </c>
      <c r="H25" s="9">
        <v>1.0185185185185185E-4</v>
      </c>
      <c r="I25" s="9">
        <v>1.0416666666666667E-4</v>
      </c>
      <c r="J25" s="9">
        <f t="shared" si="0"/>
        <v>4.7916666666666664E-4</v>
      </c>
      <c r="K25" s="11">
        <f t="shared" si="1"/>
        <v>7.8541666666666673E-3</v>
      </c>
    </row>
    <row r="26" spans="1:11" x14ac:dyDescent="0.3">
      <c r="A26" s="2">
        <v>23</v>
      </c>
      <c r="B26" s="3" t="s">
        <v>55</v>
      </c>
      <c r="C26" s="3" t="s">
        <v>33</v>
      </c>
      <c r="D26" s="19" t="s">
        <v>62</v>
      </c>
      <c r="E26" s="4">
        <v>8.3564814814814804E-3</v>
      </c>
      <c r="F26" s="5">
        <v>1.2268518518518517E-4</v>
      </c>
      <c r="G26" s="5">
        <v>1.4236111111111112E-4</v>
      </c>
      <c r="H26" s="5">
        <v>9.722222222222223E-5</v>
      </c>
      <c r="I26" s="5">
        <v>2.2337962962962961E-4</v>
      </c>
      <c r="J26" s="5">
        <f t="shared" si="0"/>
        <v>5.8564814814814818E-4</v>
      </c>
      <c r="K26" s="6">
        <f t="shared" si="1"/>
        <v>7.7708333333333319E-3</v>
      </c>
    </row>
    <row r="27" spans="1:11" x14ac:dyDescent="0.3">
      <c r="A27" s="7">
        <v>24</v>
      </c>
      <c r="B27" s="8" t="s">
        <v>16</v>
      </c>
      <c r="C27" s="8" t="s">
        <v>31</v>
      </c>
      <c r="D27" s="16" t="s">
        <v>61</v>
      </c>
      <c r="E27" s="10">
        <v>8.3680555555555557E-3</v>
      </c>
      <c r="F27" s="9">
        <v>2.3611111111111109E-4</v>
      </c>
      <c r="G27" s="9">
        <v>1.7476851851851852E-4</v>
      </c>
      <c r="H27" s="9">
        <v>2.1527777777777778E-4</v>
      </c>
      <c r="I27" s="9">
        <v>1.8287037037037038E-4</v>
      </c>
      <c r="J27" s="9">
        <f t="shared" si="0"/>
        <v>8.0902777777777776E-4</v>
      </c>
      <c r="K27" s="11">
        <f t="shared" si="1"/>
        <v>7.5590277777777782E-3</v>
      </c>
    </row>
    <row r="28" spans="1:11" x14ac:dyDescent="0.3">
      <c r="A28" s="2">
        <v>25</v>
      </c>
      <c r="B28" s="3" t="s">
        <v>47</v>
      </c>
      <c r="C28" s="5" t="s">
        <v>33</v>
      </c>
      <c r="D28" s="19" t="s">
        <v>62</v>
      </c>
      <c r="E28" s="4">
        <v>8.4027777777777781E-3</v>
      </c>
      <c r="F28" s="5">
        <v>1.9560185185185183E-4</v>
      </c>
      <c r="G28" s="5">
        <v>1.3773148148148149E-4</v>
      </c>
      <c r="H28" s="5">
        <v>2.1527777777777778E-4</v>
      </c>
      <c r="I28" s="5">
        <v>1.9444444444444446E-4</v>
      </c>
      <c r="J28" s="5">
        <f t="shared" si="0"/>
        <v>7.430555555555555E-4</v>
      </c>
      <c r="K28" s="6">
        <f t="shared" si="1"/>
        <v>7.6597222222222223E-3</v>
      </c>
    </row>
    <row r="29" spans="1:11" x14ac:dyDescent="0.3">
      <c r="A29" s="7">
        <v>26</v>
      </c>
      <c r="B29" s="8" t="s">
        <v>11</v>
      </c>
      <c r="C29" s="8" t="s">
        <v>31</v>
      </c>
      <c r="D29" s="16" t="s">
        <v>62</v>
      </c>
      <c r="E29" s="10">
        <v>8.4814814814814805E-3</v>
      </c>
      <c r="F29" s="9">
        <v>1.5625E-4</v>
      </c>
      <c r="G29" s="9">
        <v>2.2685185185185189E-4</v>
      </c>
      <c r="H29" s="9">
        <v>1.7129629629629632E-4</v>
      </c>
      <c r="I29" s="9">
        <v>1.6550925925925926E-4</v>
      </c>
      <c r="J29" s="9">
        <f t="shared" si="0"/>
        <v>7.199074074074075E-4</v>
      </c>
      <c r="K29" s="11">
        <f t="shared" si="1"/>
        <v>7.7615740740740726E-3</v>
      </c>
    </row>
    <row r="30" spans="1:11" x14ac:dyDescent="0.3">
      <c r="A30" s="2">
        <v>27</v>
      </c>
      <c r="B30" s="3" t="s">
        <v>17</v>
      </c>
      <c r="C30" s="3" t="s">
        <v>31</v>
      </c>
      <c r="D30" s="19" t="s">
        <v>62</v>
      </c>
      <c r="E30" s="4">
        <v>8.4837962962962966E-3</v>
      </c>
      <c r="F30" s="5">
        <v>2.3958333333333332E-4</v>
      </c>
      <c r="G30" s="5">
        <v>1.7129629629629632E-4</v>
      </c>
      <c r="H30" s="5">
        <v>2.3032407407407409E-4</v>
      </c>
      <c r="I30" s="5">
        <v>1.9097222222222223E-4</v>
      </c>
      <c r="J30" s="5">
        <f t="shared" si="0"/>
        <v>8.3217592592592599E-4</v>
      </c>
      <c r="K30" s="6">
        <f t="shared" si="1"/>
        <v>7.6516203703703703E-3</v>
      </c>
    </row>
    <row r="31" spans="1:11" x14ac:dyDescent="0.3">
      <c r="A31" s="7">
        <v>28</v>
      </c>
      <c r="B31" s="8" t="s">
        <v>39</v>
      </c>
      <c r="C31" s="8" t="s">
        <v>33</v>
      </c>
      <c r="D31" s="16" t="s">
        <v>61</v>
      </c>
      <c r="E31" s="10">
        <v>8.518518518518519E-3</v>
      </c>
      <c r="F31" s="9">
        <v>1.7708333333333335E-4</v>
      </c>
      <c r="G31" s="9">
        <v>1.6435185185185183E-4</v>
      </c>
      <c r="H31" s="9">
        <v>1.8749999999999998E-4</v>
      </c>
      <c r="I31" s="9">
        <v>1.8865740740740743E-4</v>
      </c>
      <c r="J31" s="9">
        <f t="shared" si="0"/>
        <v>7.1759259259259259E-4</v>
      </c>
      <c r="K31" s="11">
        <f t="shared" si="1"/>
        <v>7.8009259259259264E-3</v>
      </c>
    </row>
    <row r="32" spans="1:11" x14ac:dyDescent="0.3">
      <c r="A32" s="2">
        <v>29</v>
      </c>
      <c r="B32" s="3" t="s">
        <v>18</v>
      </c>
      <c r="C32" s="3" t="s">
        <v>31</v>
      </c>
      <c r="D32" s="19" t="s">
        <v>62</v>
      </c>
      <c r="E32" s="4">
        <v>8.564814814814815E-3</v>
      </c>
      <c r="F32" s="5">
        <v>1.0300925925925927E-4</v>
      </c>
      <c r="G32" s="5">
        <v>1.585648148148148E-4</v>
      </c>
      <c r="H32" s="5">
        <v>1.539351851851852E-4</v>
      </c>
      <c r="I32" s="5">
        <v>1.6666666666666666E-4</v>
      </c>
      <c r="J32" s="5">
        <f t="shared" si="0"/>
        <v>5.8217592592592587E-4</v>
      </c>
      <c r="K32" s="6">
        <f t="shared" si="1"/>
        <v>7.9826388888888898E-3</v>
      </c>
    </row>
    <row r="33" spans="1:11" x14ac:dyDescent="0.3">
      <c r="A33" s="7">
        <v>30</v>
      </c>
      <c r="B33" s="8" t="s">
        <v>13</v>
      </c>
      <c r="C33" s="8" t="s">
        <v>31</v>
      </c>
      <c r="D33" s="16" t="s">
        <v>62</v>
      </c>
      <c r="E33" s="10">
        <v>8.6689814814814806E-3</v>
      </c>
      <c r="F33" s="9">
        <v>1.2962962962962963E-4</v>
      </c>
      <c r="G33" s="9">
        <v>1.3888888888888889E-4</v>
      </c>
      <c r="H33" s="9">
        <v>1.1805555555555555E-4</v>
      </c>
      <c r="I33" s="9">
        <v>9.9537037037037045E-5</v>
      </c>
      <c r="J33" s="9">
        <f t="shared" si="0"/>
        <v>4.861111111111111E-4</v>
      </c>
      <c r="K33" s="11">
        <f t="shared" si="1"/>
        <v>8.1828703703703699E-3</v>
      </c>
    </row>
    <row r="34" spans="1:11" x14ac:dyDescent="0.3">
      <c r="A34" s="2">
        <v>31</v>
      </c>
      <c r="B34" s="3" t="s">
        <v>52</v>
      </c>
      <c r="C34" s="3" t="s">
        <v>33</v>
      </c>
      <c r="D34" s="19" t="s">
        <v>62</v>
      </c>
      <c r="E34" s="4">
        <v>8.6689814814814806E-3</v>
      </c>
      <c r="F34" s="5">
        <v>1.2037037037037039E-4</v>
      </c>
      <c r="G34" s="5">
        <v>1.4351851851851852E-4</v>
      </c>
      <c r="H34" s="5">
        <v>1.9328703703703703E-4</v>
      </c>
      <c r="I34" s="5">
        <v>2.0486111111111109E-4</v>
      </c>
      <c r="J34" s="5">
        <f t="shared" si="0"/>
        <v>6.6203703703703704E-4</v>
      </c>
      <c r="K34" s="6">
        <f t="shared" si="1"/>
        <v>8.0069444444444433E-3</v>
      </c>
    </row>
    <row r="35" spans="1:11" x14ac:dyDescent="0.3">
      <c r="A35" s="7">
        <v>32</v>
      </c>
      <c r="B35" s="8" t="s">
        <v>46</v>
      </c>
      <c r="C35" s="8" t="s">
        <v>33</v>
      </c>
      <c r="D35" s="16" t="s">
        <v>62</v>
      </c>
      <c r="E35" s="10">
        <v>8.7384259259259255E-3</v>
      </c>
      <c r="F35" s="9">
        <v>1.4583333333333335E-4</v>
      </c>
      <c r="G35" s="9">
        <v>3.9467592592592592E-4</v>
      </c>
      <c r="H35" s="9">
        <v>3.0439814814814815E-4</v>
      </c>
      <c r="I35" s="9">
        <v>2.5462962962962961E-4</v>
      </c>
      <c r="J35" s="9">
        <f t="shared" si="0"/>
        <v>1.0995370370370369E-3</v>
      </c>
      <c r="K35" s="11">
        <f t="shared" si="1"/>
        <v>7.6388888888888886E-3</v>
      </c>
    </row>
    <row r="36" spans="1:11" x14ac:dyDescent="0.3">
      <c r="A36" s="2">
        <v>33</v>
      </c>
      <c r="B36" s="3" t="s">
        <v>54</v>
      </c>
      <c r="C36" s="3" t="s">
        <v>33</v>
      </c>
      <c r="D36" s="19" t="s">
        <v>62</v>
      </c>
      <c r="E36" s="4">
        <v>8.7847222222222233E-3</v>
      </c>
      <c r="F36" s="5">
        <v>1.8287037037037038E-4</v>
      </c>
      <c r="G36" s="5">
        <v>1.585648148148148E-4</v>
      </c>
      <c r="H36" s="5">
        <v>1.099537037037037E-4</v>
      </c>
      <c r="I36" s="5">
        <v>1.5277777777777777E-4</v>
      </c>
      <c r="J36" s="5">
        <f t="shared" si="0"/>
        <v>6.041666666666667E-4</v>
      </c>
      <c r="K36" s="6">
        <f t="shared" si="1"/>
        <v>8.1805555555555572E-3</v>
      </c>
    </row>
    <row r="37" spans="1:11" x14ac:dyDescent="0.3">
      <c r="A37" s="7">
        <v>34</v>
      </c>
      <c r="B37" s="8" t="s">
        <v>28</v>
      </c>
      <c r="C37" s="8" t="s">
        <v>31</v>
      </c>
      <c r="D37" s="16" t="s">
        <v>62</v>
      </c>
      <c r="E37" s="10">
        <v>8.8310185185185176E-3</v>
      </c>
      <c r="F37" s="9">
        <v>1.087962962962963E-4</v>
      </c>
      <c r="G37" s="9">
        <v>1.2500000000000003E-4</v>
      </c>
      <c r="H37" s="9">
        <v>1.2500000000000003E-4</v>
      </c>
      <c r="I37" s="9">
        <v>2.3958333333333332E-4</v>
      </c>
      <c r="J37" s="9">
        <f t="shared" si="0"/>
        <v>5.983796296296297E-4</v>
      </c>
      <c r="K37" s="11">
        <f t="shared" si="1"/>
        <v>8.2326388888888883E-3</v>
      </c>
    </row>
    <row r="38" spans="1:11" x14ac:dyDescent="0.3">
      <c r="A38" s="2">
        <v>35</v>
      </c>
      <c r="B38" s="3" t="s">
        <v>59</v>
      </c>
      <c r="C38" s="3" t="s">
        <v>33</v>
      </c>
      <c r="D38" s="19" t="s">
        <v>62</v>
      </c>
      <c r="E38" s="4">
        <v>9.0046296296296298E-3</v>
      </c>
      <c r="F38" s="5">
        <v>2.7893518518518518E-4</v>
      </c>
      <c r="G38" s="5">
        <v>2.2685185185185189E-4</v>
      </c>
      <c r="H38" s="5">
        <v>1.4467592592592594E-4</v>
      </c>
      <c r="I38" s="5">
        <v>1.4467592592592594E-4</v>
      </c>
      <c r="J38" s="5">
        <f t="shared" si="0"/>
        <v>7.9513888888888885E-4</v>
      </c>
      <c r="K38" s="6">
        <f t="shared" si="1"/>
        <v>8.2094907407407412E-3</v>
      </c>
    </row>
    <row r="39" spans="1:11" x14ac:dyDescent="0.3">
      <c r="A39" s="7">
        <v>36</v>
      </c>
      <c r="B39" s="8" t="s">
        <v>37</v>
      </c>
      <c r="C39" s="8" t="s">
        <v>33</v>
      </c>
      <c r="D39" s="16" t="s">
        <v>61</v>
      </c>
      <c r="E39" s="10">
        <v>9.0393518518518522E-3</v>
      </c>
      <c r="F39" s="9">
        <v>1.1342592592592594E-4</v>
      </c>
      <c r="G39" s="9">
        <v>1.3078703703703706E-4</v>
      </c>
      <c r="H39" s="9">
        <v>1.087962962962963E-4</v>
      </c>
      <c r="I39" s="9">
        <v>1.6782407407407406E-4</v>
      </c>
      <c r="J39" s="9">
        <f t="shared" si="0"/>
        <v>5.2083333333333333E-4</v>
      </c>
      <c r="K39" s="11">
        <f t="shared" si="1"/>
        <v>8.518518518518519E-3</v>
      </c>
    </row>
    <row r="40" spans="1:11" x14ac:dyDescent="0.3">
      <c r="A40" s="2">
        <v>37</v>
      </c>
      <c r="B40" s="3" t="s">
        <v>12</v>
      </c>
      <c r="C40" s="3" t="s">
        <v>31</v>
      </c>
      <c r="D40" s="19" t="s">
        <v>61</v>
      </c>
      <c r="E40" s="4">
        <v>9.0740740740740729E-3</v>
      </c>
      <c r="F40" s="5">
        <v>1.5162037037037035E-4</v>
      </c>
      <c r="G40" s="5">
        <v>2.8587962962962963E-4</v>
      </c>
      <c r="H40" s="5">
        <v>1.6087962962962963E-4</v>
      </c>
      <c r="I40" s="5">
        <v>1.4004629629629629E-4</v>
      </c>
      <c r="J40" s="5">
        <f t="shared" si="0"/>
        <v>7.384259259259259E-4</v>
      </c>
      <c r="K40" s="6">
        <f t="shared" si="1"/>
        <v>8.3356481481481476E-3</v>
      </c>
    </row>
    <row r="41" spans="1:11" x14ac:dyDescent="0.3">
      <c r="A41" s="7">
        <v>38</v>
      </c>
      <c r="B41" s="8" t="s">
        <v>25</v>
      </c>
      <c r="C41" s="8" t="s">
        <v>31</v>
      </c>
      <c r="D41" s="16" t="s">
        <v>61</v>
      </c>
      <c r="E41" s="10">
        <v>9.0856481481481483E-3</v>
      </c>
      <c r="F41" s="9">
        <v>1.4814814814814815E-4</v>
      </c>
      <c r="G41" s="9">
        <v>2.3148148148148146E-4</v>
      </c>
      <c r="H41" s="9">
        <v>3.9236111111111107E-4</v>
      </c>
      <c r="I41" s="9">
        <v>2.6273148148148146E-4</v>
      </c>
      <c r="J41" s="9">
        <f t="shared" si="0"/>
        <v>1.034722222222222E-3</v>
      </c>
      <c r="K41" s="11">
        <f t="shared" si="1"/>
        <v>8.0509259259259267E-3</v>
      </c>
    </row>
    <row r="42" spans="1:11" x14ac:dyDescent="0.3">
      <c r="A42" s="2">
        <v>39</v>
      </c>
      <c r="B42" s="3" t="s">
        <v>23</v>
      </c>
      <c r="C42" s="3" t="s">
        <v>31</v>
      </c>
      <c r="D42" s="19" t="s">
        <v>61</v>
      </c>
      <c r="E42" s="4">
        <v>9.1666666666666667E-3</v>
      </c>
      <c r="F42" s="5">
        <v>1.539351851851852E-4</v>
      </c>
      <c r="G42" s="5">
        <v>1.1342592592592594E-4</v>
      </c>
      <c r="H42" s="5">
        <v>1.1342592592592594E-4</v>
      </c>
      <c r="I42" s="5">
        <v>1.7129629629629632E-4</v>
      </c>
      <c r="J42" s="5">
        <f t="shared" si="0"/>
        <v>5.5208333333333335E-4</v>
      </c>
      <c r="K42" s="6">
        <f t="shared" si="1"/>
        <v>8.6145833333333335E-3</v>
      </c>
    </row>
    <row r="43" spans="1:11" x14ac:dyDescent="0.3">
      <c r="A43" s="7">
        <v>40</v>
      </c>
      <c r="B43" s="8" t="s">
        <v>32</v>
      </c>
      <c r="C43" s="8" t="s">
        <v>33</v>
      </c>
      <c r="D43" s="16" t="s">
        <v>61</v>
      </c>
      <c r="E43" s="10">
        <v>9.1898148148148139E-3</v>
      </c>
      <c r="F43" s="9">
        <v>2.9513888888888889E-4</v>
      </c>
      <c r="G43" s="9">
        <v>1.7824074074074075E-4</v>
      </c>
      <c r="H43" s="9">
        <v>2.2569444444444446E-4</v>
      </c>
      <c r="I43" s="9">
        <v>1.6782407407407406E-4</v>
      </c>
      <c r="J43" s="9">
        <f t="shared" si="0"/>
        <v>8.6689814814814811E-4</v>
      </c>
      <c r="K43" s="11">
        <f t="shared" si="1"/>
        <v>8.322916666666666E-3</v>
      </c>
    </row>
    <row r="44" spans="1:11" x14ac:dyDescent="0.3">
      <c r="A44" s="2">
        <v>41</v>
      </c>
      <c r="B44" s="3" t="s">
        <v>27</v>
      </c>
      <c r="C44" s="3" t="s">
        <v>31</v>
      </c>
      <c r="D44" s="19" t="s">
        <v>62</v>
      </c>
      <c r="E44" s="4">
        <v>9.2361111111111116E-3</v>
      </c>
      <c r="F44" s="5">
        <v>1.9444444444444446E-4</v>
      </c>
      <c r="G44" s="5">
        <v>2.0370370370370369E-4</v>
      </c>
      <c r="H44" s="5">
        <v>9.722222222222223E-5</v>
      </c>
      <c r="I44" s="5">
        <v>1.4583333333333335E-4</v>
      </c>
      <c r="J44" s="5">
        <f t="shared" si="0"/>
        <v>6.4120370370370373E-4</v>
      </c>
      <c r="K44" s="6">
        <f t="shared" si="1"/>
        <v>8.5949074074074087E-3</v>
      </c>
    </row>
    <row r="45" spans="1:11" x14ac:dyDescent="0.3">
      <c r="A45" s="7">
        <v>42</v>
      </c>
      <c r="B45" s="8" t="s">
        <v>26</v>
      </c>
      <c r="C45" s="8" t="s">
        <v>31</v>
      </c>
      <c r="D45" s="16" t="s">
        <v>61</v>
      </c>
      <c r="E45" s="10">
        <v>9.4444444444444445E-3</v>
      </c>
      <c r="F45" s="9">
        <v>1.122685185185185E-4</v>
      </c>
      <c r="G45" s="9">
        <v>1.2384259259259258E-4</v>
      </c>
      <c r="H45" s="9">
        <v>1.4814814814814815E-4</v>
      </c>
      <c r="I45" s="9">
        <v>1.0648148148148147E-4</v>
      </c>
      <c r="J45" s="9">
        <f t="shared" si="0"/>
        <v>4.907407407407407E-4</v>
      </c>
      <c r="K45" s="11">
        <f t="shared" si="1"/>
        <v>8.9537037037037033E-3</v>
      </c>
    </row>
    <row r="46" spans="1:11" x14ac:dyDescent="0.3">
      <c r="A46" s="2">
        <v>43</v>
      </c>
      <c r="B46" s="3" t="s">
        <v>22</v>
      </c>
      <c r="C46" s="3" t="s">
        <v>31</v>
      </c>
      <c r="D46" s="19" t="s">
        <v>61</v>
      </c>
      <c r="E46" s="4">
        <v>9.4560185185185181E-3</v>
      </c>
      <c r="F46" s="5">
        <v>1.2847222222222223E-4</v>
      </c>
      <c r="G46" s="5">
        <v>1.8634259259259263E-4</v>
      </c>
      <c r="H46" s="5">
        <v>1.273148148148148E-4</v>
      </c>
      <c r="I46" s="5">
        <v>8.6805555555555559E-5</v>
      </c>
      <c r="J46" s="5">
        <f t="shared" si="0"/>
        <v>5.2893518518518524E-4</v>
      </c>
      <c r="K46" s="6">
        <f t="shared" si="1"/>
        <v>8.927083333333332E-3</v>
      </c>
    </row>
    <row r="47" spans="1:11" x14ac:dyDescent="0.3">
      <c r="A47" s="7">
        <v>44</v>
      </c>
      <c r="B47" s="8" t="s">
        <v>21</v>
      </c>
      <c r="C47" s="8" t="s">
        <v>31</v>
      </c>
      <c r="D47" s="16" t="s">
        <v>62</v>
      </c>
      <c r="E47" s="10">
        <v>9.6296296296296303E-3</v>
      </c>
      <c r="F47" s="9">
        <v>1.2962962962962963E-4</v>
      </c>
      <c r="G47" s="9">
        <v>1.539351851851852E-4</v>
      </c>
      <c r="H47" s="9">
        <v>1.3310185185185186E-4</v>
      </c>
      <c r="I47" s="9">
        <v>1.539351851851852E-4</v>
      </c>
      <c r="J47" s="9">
        <f t="shared" si="0"/>
        <v>5.7060185185185187E-4</v>
      </c>
      <c r="K47" s="11">
        <f t="shared" si="1"/>
        <v>9.0590277777777787E-3</v>
      </c>
    </row>
    <row r="49" spans="1:11" ht="15.6" x14ac:dyDescent="0.3">
      <c r="A49" s="27" t="s">
        <v>29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</row>
  </sheetData>
  <sortState ref="B4:K47">
    <sortCondition ref="E4:E47"/>
  </sortState>
  <mergeCells count="3">
    <mergeCell ref="A2:K2"/>
    <mergeCell ref="A1:K1"/>
    <mergeCell ref="A49:K49"/>
  </mergeCells>
  <pageMargins left="0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K49"/>
  <sheetViews>
    <sheetView workbookViewId="0">
      <selection activeCell="L38" sqref="L38"/>
    </sheetView>
  </sheetViews>
  <sheetFormatPr defaultRowHeight="14.4" x14ac:dyDescent="0.3"/>
  <cols>
    <col min="1" max="1" width="6.109375" customWidth="1"/>
    <col min="2" max="2" width="23" customWidth="1"/>
    <col min="3" max="4" width="4.77734375" customWidth="1"/>
    <col min="5" max="5" width="8.21875" customWidth="1"/>
    <col min="6" max="11" width="8.77734375" customWidth="1"/>
  </cols>
  <sheetData>
    <row r="1" spans="1:11" ht="17.399999999999999" x14ac:dyDescent="0.3">
      <c r="A1" s="26" t="s">
        <v>30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7.399999999999999" x14ac:dyDescent="0.3">
      <c r="A2" s="25" t="s">
        <v>14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x14ac:dyDescent="0.3">
      <c r="A3" s="1" t="s">
        <v>0</v>
      </c>
      <c r="B3" s="1" t="s">
        <v>1</v>
      </c>
      <c r="C3" s="1"/>
      <c r="D3" s="1" t="s">
        <v>60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</row>
    <row r="4" spans="1:11" x14ac:dyDescent="0.3">
      <c r="A4" s="2">
        <v>1</v>
      </c>
      <c r="B4" s="3" t="s">
        <v>36</v>
      </c>
      <c r="C4" s="3" t="s">
        <v>33</v>
      </c>
      <c r="D4" s="19" t="s">
        <v>61</v>
      </c>
      <c r="E4" s="17">
        <v>8.1828703703703699E-3</v>
      </c>
      <c r="F4" s="5">
        <v>1.1342592592592594E-4</v>
      </c>
      <c r="G4" s="5">
        <v>1.1805555555555555E-4</v>
      </c>
      <c r="H4" s="5">
        <v>9.1435185185185188E-5</v>
      </c>
      <c r="I4" s="5">
        <v>9.0277777777777774E-5</v>
      </c>
      <c r="J4" s="4">
        <f t="shared" ref="J4:J47" si="0">F4+G4+H4+I4</f>
        <v>4.1319444444444444E-4</v>
      </c>
      <c r="K4" s="6">
        <f t="shared" ref="K4:K47" si="1">E4-J4</f>
        <v>7.7696759259259255E-3</v>
      </c>
    </row>
    <row r="5" spans="1:11" x14ac:dyDescent="0.3">
      <c r="A5" s="7">
        <v>2</v>
      </c>
      <c r="B5" s="8" t="s">
        <v>50</v>
      </c>
      <c r="C5" s="8" t="s">
        <v>33</v>
      </c>
      <c r="D5" s="16" t="s">
        <v>62</v>
      </c>
      <c r="E5" s="18">
        <v>8.113425925925925E-3</v>
      </c>
      <c r="F5" s="9">
        <v>9.722222222222223E-5</v>
      </c>
      <c r="G5" s="9">
        <v>9.4907407407407389E-5</v>
      </c>
      <c r="H5" s="9">
        <v>1.3078703703703706E-4</v>
      </c>
      <c r="I5" s="9">
        <v>1.5046296296296297E-4</v>
      </c>
      <c r="J5" s="10">
        <f t="shared" si="0"/>
        <v>4.7337962962962964E-4</v>
      </c>
      <c r="K5" s="11">
        <f t="shared" si="1"/>
        <v>7.640046296296295E-3</v>
      </c>
    </row>
    <row r="6" spans="1:11" x14ac:dyDescent="0.3">
      <c r="A6" s="2">
        <v>3</v>
      </c>
      <c r="B6" s="3" t="s">
        <v>41</v>
      </c>
      <c r="C6" s="3" t="s">
        <v>33</v>
      </c>
      <c r="D6" s="19" t="s">
        <v>61</v>
      </c>
      <c r="E6" s="17">
        <v>8.3333333333333332E-3</v>
      </c>
      <c r="F6" s="5">
        <v>1.5046296296296297E-4</v>
      </c>
      <c r="G6" s="5">
        <v>1.2268518518518517E-4</v>
      </c>
      <c r="H6" s="5">
        <v>1.0185185185185185E-4</v>
      </c>
      <c r="I6" s="5">
        <v>1.0416666666666667E-4</v>
      </c>
      <c r="J6" s="4">
        <f t="shared" si="0"/>
        <v>4.7916666666666664E-4</v>
      </c>
      <c r="K6" s="6">
        <f t="shared" si="1"/>
        <v>7.8541666666666673E-3</v>
      </c>
    </row>
    <row r="7" spans="1:11" x14ac:dyDescent="0.3">
      <c r="A7" s="7">
        <v>4</v>
      </c>
      <c r="B7" s="8" t="s">
        <v>13</v>
      </c>
      <c r="C7" s="8" t="s">
        <v>31</v>
      </c>
      <c r="D7" s="16" t="s">
        <v>62</v>
      </c>
      <c r="E7" s="18">
        <v>8.6689814814814806E-3</v>
      </c>
      <c r="F7" s="9">
        <v>1.2962962962962963E-4</v>
      </c>
      <c r="G7" s="9">
        <v>1.3888888888888889E-4</v>
      </c>
      <c r="H7" s="9">
        <v>1.1805555555555555E-4</v>
      </c>
      <c r="I7" s="9">
        <v>9.9537037037037045E-5</v>
      </c>
      <c r="J7" s="10">
        <f t="shared" si="0"/>
        <v>4.861111111111111E-4</v>
      </c>
      <c r="K7" s="11">
        <f t="shared" si="1"/>
        <v>8.1828703703703699E-3</v>
      </c>
    </row>
    <row r="8" spans="1:11" x14ac:dyDescent="0.3">
      <c r="A8" s="2">
        <v>5</v>
      </c>
      <c r="B8" s="3" t="s">
        <v>26</v>
      </c>
      <c r="C8" s="3" t="s">
        <v>31</v>
      </c>
      <c r="D8" s="19" t="s">
        <v>61</v>
      </c>
      <c r="E8" s="17">
        <v>9.4444444444444445E-3</v>
      </c>
      <c r="F8" s="5">
        <v>1.122685185185185E-4</v>
      </c>
      <c r="G8" s="5">
        <v>1.2384259259259258E-4</v>
      </c>
      <c r="H8" s="5">
        <v>1.4814814814814815E-4</v>
      </c>
      <c r="I8" s="5">
        <v>1.0648148148148147E-4</v>
      </c>
      <c r="J8" s="4">
        <f t="shared" si="0"/>
        <v>4.907407407407407E-4</v>
      </c>
      <c r="K8" s="6">
        <f t="shared" si="1"/>
        <v>8.9537037037037033E-3</v>
      </c>
    </row>
    <row r="9" spans="1:11" x14ac:dyDescent="0.3">
      <c r="A9" s="7">
        <v>6</v>
      </c>
      <c r="B9" s="8" t="s">
        <v>51</v>
      </c>
      <c r="C9" s="8" t="s">
        <v>31</v>
      </c>
      <c r="D9" s="16" t="s">
        <v>62</v>
      </c>
      <c r="E9" s="18">
        <v>8.1215277777777779E-3</v>
      </c>
      <c r="F9" s="9">
        <v>9.1435185185185188E-5</v>
      </c>
      <c r="G9" s="9">
        <v>1.539351851851852E-4</v>
      </c>
      <c r="H9" s="9">
        <v>1.3310185185185186E-4</v>
      </c>
      <c r="I9" s="9">
        <v>1.3194444444444443E-4</v>
      </c>
      <c r="J9" s="10">
        <f t="shared" si="0"/>
        <v>5.1041666666666672E-4</v>
      </c>
      <c r="K9" s="11">
        <f t="shared" si="1"/>
        <v>7.611111111111111E-3</v>
      </c>
    </row>
    <row r="10" spans="1:11" x14ac:dyDescent="0.3">
      <c r="A10" s="2">
        <v>7</v>
      </c>
      <c r="B10" s="3" t="s">
        <v>53</v>
      </c>
      <c r="C10" s="3" t="s">
        <v>33</v>
      </c>
      <c r="D10" s="19" t="s">
        <v>62</v>
      </c>
      <c r="E10" s="17">
        <v>8.0011574074074065E-3</v>
      </c>
      <c r="F10" s="5">
        <v>9.3749999999999988E-5</v>
      </c>
      <c r="G10" s="5">
        <v>1.4351851851851852E-4</v>
      </c>
      <c r="H10" s="5">
        <v>1.3888888888888889E-4</v>
      </c>
      <c r="I10" s="5">
        <v>1.3888888888888889E-4</v>
      </c>
      <c r="J10" s="4">
        <f t="shared" si="0"/>
        <v>5.1504629629629632E-4</v>
      </c>
      <c r="K10" s="6">
        <f t="shared" si="1"/>
        <v>7.4861111111111101E-3</v>
      </c>
    </row>
    <row r="11" spans="1:11" x14ac:dyDescent="0.3">
      <c r="A11" s="7">
        <v>8</v>
      </c>
      <c r="B11" s="8" t="s">
        <v>37</v>
      </c>
      <c r="C11" s="8" t="s">
        <v>33</v>
      </c>
      <c r="D11" s="16" t="s">
        <v>61</v>
      </c>
      <c r="E11" s="18">
        <v>9.0393518518518522E-3</v>
      </c>
      <c r="F11" s="9">
        <v>1.1342592592592594E-4</v>
      </c>
      <c r="G11" s="9">
        <v>1.3078703703703706E-4</v>
      </c>
      <c r="H11" s="9">
        <v>1.087962962962963E-4</v>
      </c>
      <c r="I11" s="9">
        <v>1.6782407407407406E-4</v>
      </c>
      <c r="J11" s="10">
        <f t="shared" si="0"/>
        <v>5.2083333333333333E-4</v>
      </c>
      <c r="K11" s="11">
        <f t="shared" si="1"/>
        <v>8.518518518518519E-3</v>
      </c>
    </row>
    <row r="12" spans="1:11" x14ac:dyDescent="0.3">
      <c r="A12" s="2">
        <v>9</v>
      </c>
      <c r="B12" s="3" t="s">
        <v>58</v>
      </c>
      <c r="C12" s="3" t="s">
        <v>33</v>
      </c>
      <c r="D12" s="19" t="s">
        <v>62</v>
      </c>
      <c r="E12" s="17">
        <v>8.1712962962962963E-3</v>
      </c>
      <c r="F12" s="5">
        <v>1.1805555555555555E-4</v>
      </c>
      <c r="G12" s="5">
        <v>1.087962962962963E-4</v>
      </c>
      <c r="H12" s="5">
        <v>1.3541666666666666E-4</v>
      </c>
      <c r="I12" s="5">
        <v>1.6435185185185183E-4</v>
      </c>
      <c r="J12" s="4">
        <f t="shared" si="0"/>
        <v>5.2662037037037033E-4</v>
      </c>
      <c r="K12" s="6">
        <f t="shared" si="1"/>
        <v>7.6446759259259263E-3</v>
      </c>
    </row>
    <row r="13" spans="1:11" x14ac:dyDescent="0.3">
      <c r="A13" s="7">
        <v>10</v>
      </c>
      <c r="B13" s="8" t="s">
        <v>22</v>
      </c>
      <c r="C13" s="8" t="s">
        <v>31</v>
      </c>
      <c r="D13" s="16" t="s">
        <v>61</v>
      </c>
      <c r="E13" s="18">
        <v>9.4560185185185181E-3</v>
      </c>
      <c r="F13" s="9">
        <v>1.2847222222222223E-4</v>
      </c>
      <c r="G13" s="9">
        <v>1.8634259259259263E-4</v>
      </c>
      <c r="H13" s="9">
        <v>1.273148148148148E-4</v>
      </c>
      <c r="I13" s="9">
        <v>8.6805555555555559E-5</v>
      </c>
      <c r="J13" s="10">
        <f t="shared" si="0"/>
        <v>5.2893518518518524E-4</v>
      </c>
      <c r="K13" s="11">
        <f t="shared" si="1"/>
        <v>8.927083333333332E-3</v>
      </c>
    </row>
    <row r="14" spans="1:11" x14ac:dyDescent="0.3">
      <c r="A14" s="2">
        <v>11</v>
      </c>
      <c r="B14" s="3" t="s">
        <v>42</v>
      </c>
      <c r="C14" s="3" t="s">
        <v>31</v>
      </c>
      <c r="D14" s="19" t="s">
        <v>61</v>
      </c>
      <c r="E14" s="17">
        <v>7.9976851851851858E-3</v>
      </c>
      <c r="F14" s="5">
        <v>1.4583333333333335E-4</v>
      </c>
      <c r="G14" s="5">
        <v>1.8749999999999998E-4</v>
      </c>
      <c r="H14" s="5">
        <v>1.087962962962963E-4</v>
      </c>
      <c r="I14" s="5">
        <v>9.1435185185185188E-5</v>
      </c>
      <c r="J14" s="4">
        <f t="shared" si="0"/>
        <v>5.3356481481481484E-4</v>
      </c>
      <c r="K14" s="6">
        <f t="shared" si="1"/>
        <v>7.464120370370371E-3</v>
      </c>
    </row>
    <row r="15" spans="1:11" x14ac:dyDescent="0.3">
      <c r="A15" s="7">
        <v>12</v>
      </c>
      <c r="B15" s="8" t="s">
        <v>23</v>
      </c>
      <c r="C15" s="8" t="s">
        <v>31</v>
      </c>
      <c r="D15" s="16" t="s">
        <v>61</v>
      </c>
      <c r="E15" s="18">
        <v>9.1666666666666667E-3</v>
      </c>
      <c r="F15" s="9">
        <v>1.539351851851852E-4</v>
      </c>
      <c r="G15" s="9">
        <v>1.1342592592592594E-4</v>
      </c>
      <c r="H15" s="9">
        <v>1.1342592592592594E-4</v>
      </c>
      <c r="I15" s="9">
        <v>1.7129629629629632E-4</v>
      </c>
      <c r="J15" s="10">
        <f t="shared" si="0"/>
        <v>5.5208333333333335E-4</v>
      </c>
      <c r="K15" s="11">
        <f t="shared" si="1"/>
        <v>8.6145833333333335E-3</v>
      </c>
    </row>
    <row r="16" spans="1:11" x14ac:dyDescent="0.3">
      <c r="A16" s="2">
        <v>13</v>
      </c>
      <c r="B16" s="3" t="s">
        <v>38</v>
      </c>
      <c r="C16" s="3" t="s">
        <v>33</v>
      </c>
      <c r="D16" s="19" t="s">
        <v>61</v>
      </c>
      <c r="E16" s="17">
        <v>8.2523148148148148E-3</v>
      </c>
      <c r="F16" s="5">
        <v>1.2037037037037039E-4</v>
      </c>
      <c r="G16" s="5">
        <v>1.7824074074074075E-4</v>
      </c>
      <c r="H16" s="5">
        <v>1.1689814814814815E-4</v>
      </c>
      <c r="I16" s="5">
        <v>1.3773148148148149E-4</v>
      </c>
      <c r="J16" s="4">
        <f t="shared" si="0"/>
        <v>5.5324074074074075E-4</v>
      </c>
      <c r="K16" s="6">
        <f t="shared" si="1"/>
        <v>7.6990740740740743E-3</v>
      </c>
    </row>
    <row r="17" spans="1:11" x14ac:dyDescent="0.3">
      <c r="A17" s="7">
        <v>14</v>
      </c>
      <c r="B17" s="8" t="s">
        <v>21</v>
      </c>
      <c r="C17" s="8" t="s">
        <v>31</v>
      </c>
      <c r="D17" s="16" t="s">
        <v>62</v>
      </c>
      <c r="E17" s="18">
        <v>9.6296296296296303E-3</v>
      </c>
      <c r="F17" s="9">
        <v>1.2962962962962963E-4</v>
      </c>
      <c r="G17" s="9">
        <v>1.539351851851852E-4</v>
      </c>
      <c r="H17" s="9">
        <v>1.3310185185185186E-4</v>
      </c>
      <c r="I17" s="9">
        <v>1.539351851851852E-4</v>
      </c>
      <c r="J17" s="10">
        <f t="shared" si="0"/>
        <v>5.7060185185185187E-4</v>
      </c>
      <c r="K17" s="11">
        <f t="shared" si="1"/>
        <v>9.0590277777777787E-3</v>
      </c>
    </row>
    <row r="18" spans="1:11" x14ac:dyDescent="0.3">
      <c r="A18" s="2">
        <v>15</v>
      </c>
      <c r="B18" s="3" t="s">
        <v>56</v>
      </c>
      <c r="C18" s="3" t="s">
        <v>31</v>
      </c>
      <c r="D18" s="19" t="s">
        <v>62</v>
      </c>
      <c r="E18" s="17">
        <v>7.8564814814814799E-3</v>
      </c>
      <c r="F18" s="5">
        <v>1.1805555555555555E-4</v>
      </c>
      <c r="G18" s="5">
        <v>1.6435185185185183E-4</v>
      </c>
      <c r="H18" s="5">
        <v>1.539351851851852E-4</v>
      </c>
      <c r="I18" s="5">
        <v>1.4351851851851852E-4</v>
      </c>
      <c r="J18" s="4">
        <f t="shared" si="0"/>
        <v>5.7986111111111107E-4</v>
      </c>
      <c r="K18" s="6">
        <f t="shared" si="1"/>
        <v>7.2766203703703691E-3</v>
      </c>
    </row>
    <row r="19" spans="1:11" x14ac:dyDescent="0.3">
      <c r="A19" s="7">
        <v>16</v>
      </c>
      <c r="B19" s="8" t="s">
        <v>18</v>
      </c>
      <c r="C19" s="8" t="s">
        <v>31</v>
      </c>
      <c r="D19" s="16" t="s">
        <v>62</v>
      </c>
      <c r="E19" s="18">
        <v>8.564814814814815E-3</v>
      </c>
      <c r="F19" s="9">
        <v>1.0300925925925927E-4</v>
      </c>
      <c r="G19" s="9">
        <v>1.585648148148148E-4</v>
      </c>
      <c r="H19" s="9">
        <v>1.539351851851852E-4</v>
      </c>
      <c r="I19" s="9">
        <v>1.6666666666666666E-4</v>
      </c>
      <c r="J19" s="10">
        <f t="shared" si="0"/>
        <v>5.8217592592592587E-4</v>
      </c>
      <c r="K19" s="11">
        <f t="shared" si="1"/>
        <v>7.9826388888888898E-3</v>
      </c>
    </row>
    <row r="20" spans="1:11" x14ac:dyDescent="0.3">
      <c r="A20" s="2">
        <v>17</v>
      </c>
      <c r="B20" s="3" t="s">
        <v>55</v>
      </c>
      <c r="C20" s="3" t="s">
        <v>33</v>
      </c>
      <c r="D20" s="19" t="s">
        <v>62</v>
      </c>
      <c r="E20" s="17">
        <v>8.3564814814814804E-3</v>
      </c>
      <c r="F20" s="5">
        <v>1.2268518518518517E-4</v>
      </c>
      <c r="G20" s="5">
        <v>1.4236111111111112E-4</v>
      </c>
      <c r="H20" s="5">
        <v>9.722222222222223E-5</v>
      </c>
      <c r="I20" s="5">
        <v>2.2337962962962961E-4</v>
      </c>
      <c r="J20" s="4">
        <f t="shared" si="0"/>
        <v>5.8564814814814818E-4</v>
      </c>
      <c r="K20" s="6">
        <f t="shared" si="1"/>
        <v>7.7708333333333319E-3</v>
      </c>
    </row>
    <row r="21" spans="1:11" x14ac:dyDescent="0.3">
      <c r="A21" s="7">
        <v>18</v>
      </c>
      <c r="B21" s="8" t="s">
        <v>43</v>
      </c>
      <c r="C21" s="8" t="s">
        <v>33</v>
      </c>
      <c r="D21" s="16" t="s">
        <v>61</v>
      </c>
      <c r="E21" s="18">
        <v>7.9988425925925921E-3</v>
      </c>
      <c r="F21" s="9">
        <v>1.574074074074074E-4</v>
      </c>
      <c r="G21" s="9">
        <v>1.5972222222222223E-4</v>
      </c>
      <c r="H21" s="9">
        <v>1.4699074074074072E-4</v>
      </c>
      <c r="I21" s="9">
        <v>1.2268518518518517E-4</v>
      </c>
      <c r="J21" s="10">
        <f t="shared" si="0"/>
        <v>5.8680555555555558E-4</v>
      </c>
      <c r="K21" s="11">
        <f t="shared" si="1"/>
        <v>7.4120370370370364E-3</v>
      </c>
    </row>
    <row r="22" spans="1:11" x14ac:dyDescent="0.3">
      <c r="A22" s="2">
        <v>19</v>
      </c>
      <c r="B22" s="3" t="s">
        <v>24</v>
      </c>
      <c r="C22" s="3" t="s">
        <v>31</v>
      </c>
      <c r="D22" s="19" t="s">
        <v>61</v>
      </c>
      <c r="E22" s="17">
        <v>8.1909722222222228E-3</v>
      </c>
      <c r="F22" s="5">
        <v>1.1689814814814815E-4</v>
      </c>
      <c r="G22" s="5">
        <v>1.7013888888888886E-4</v>
      </c>
      <c r="H22" s="5">
        <v>9.1435185185185188E-5</v>
      </c>
      <c r="I22" s="5">
        <v>2.1412037037037038E-4</v>
      </c>
      <c r="J22" s="4">
        <f t="shared" si="0"/>
        <v>5.9259259259259258E-4</v>
      </c>
      <c r="K22" s="6">
        <f t="shared" si="1"/>
        <v>7.5983796296296303E-3</v>
      </c>
    </row>
    <row r="23" spans="1:11" x14ac:dyDescent="0.3">
      <c r="A23" s="7">
        <v>20</v>
      </c>
      <c r="B23" s="8" t="s">
        <v>40</v>
      </c>
      <c r="C23" s="8" t="s">
        <v>33</v>
      </c>
      <c r="D23" s="16" t="s">
        <v>61</v>
      </c>
      <c r="E23" s="18">
        <v>8.2638888888888883E-3</v>
      </c>
      <c r="F23" s="9">
        <v>1.6782407407407406E-4</v>
      </c>
      <c r="G23" s="9">
        <v>1.4351851851851852E-4</v>
      </c>
      <c r="H23" s="9">
        <v>1.4120370370370369E-4</v>
      </c>
      <c r="I23" s="9">
        <v>1.4351851851851852E-4</v>
      </c>
      <c r="J23" s="10">
        <f t="shared" si="0"/>
        <v>5.9606481481481479E-4</v>
      </c>
      <c r="K23" s="11">
        <f t="shared" si="1"/>
        <v>7.6678240740740734E-3</v>
      </c>
    </row>
    <row r="24" spans="1:11" x14ac:dyDescent="0.3">
      <c r="A24" s="2">
        <v>21</v>
      </c>
      <c r="B24" s="3" t="s">
        <v>49</v>
      </c>
      <c r="C24" s="3" t="s">
        <v>33</v>
      </c>
      <c r="D24" s="19" t="s">
        <v>62</v>
      </c>
      <c r="E24" s="17">
        <v>8.1377314814814819E-3</v>
      </c>
      <c r="F24" s="5">
        <v>1.8171296296296295E-4</v>
      </c>
      <c r="G24" s="5">
        <v>1.3310185185185186E-4</v>
      </c>
      <c r="H24" s="5">
        <v>1.4351851851851852E-4</v>
      </c>
      <c r="I24" s="5">
        <v>1.4004629629629629E-4</v>
      </c>
      <c r="J24" s="4">
        <f t="shared" si="0"/>
        <v>5.9837962962962959E-4</v>
      </c>
      <c r="K24" s="6">
        <f t="shared" si="1"/>
        <v>7.5393518518518526E-3</v>
      </c>
    </row>
    <row r="25" spans="1:11" x14ac:dyDescent="0.3">
      <c r="A25" s="7">
        <v>22</v>
      </c>
      <c r="B25" s="8" t="s">
        <v>28</v>
      </c>
      <c r="C25" s="8" t="s">
        <v>31</v>
      </c>
      <c r="D25" s="16" t="s">
        <v>62</v>
      </c>
      <c r="E25" s="18">
        <v>8.8310185185185176E-3</v>
      </c>
      <c r="F25" s="9">
        <v>1.087962962962963E-4</v>
      </c>
      <c r="G25" s="9">
        <v>1.2500000000000003E-4</v>
      </c>
      <c r="H25" s="9">
        <v>1.2500000000000003E-4</v>
      </c>
      <c r="I25" s="9">
        <v>2.3958333333333332E-4</v>
      </c>
      <c r="J25" s="10">
        <f t="shared" si="0"/>
        <v>5.983796296296297E-4</v>
      </c>
      <c r="K25" s="11">
        <f t="shared" si="1"/>
        <v>8.2326388888888883E-3</v>
      </c>
    </row>
    <row r="26" spans="1:11" x14ac:dyDescent="0.3">
      <c r="A26" s="2">
        <v>23</v>
      </c>
      <c r="B26" s="3" t="s">
        <v>54</v>
      </c>
      <c r="C26" s="3" t="s">
        <v>33</v>
      </c>
      <c r="D26" s="19" t="s">
        <v>62</v>
      </c>
      <c r="E26" s="17">
        <v>8.7847222222222233E-3</v>
      </c>
      <c r="F26" s="5">
        <v>1.8287037037037038E-4</v>
      </c>
      <c r="G26" s="5">
        <v>1.585648148148148E-4</v>
      </c>
      <c r="H26" s="5">
        <v>1.099537037037037E-4</v>
      </c>
      <c r="I26" s="5">
        <v>1.5277777777777777E-4</v>
      </c>
      <c r="J26" s="4">
        <f t="shared" si="0"/>
        <v>6.041666666666667E-4</v>
      </c>
      <c r="K26" s="6">
        <f t="shared" si="1"/>
        <v>8.1805555555555572E-3</v>
      </c>
    </row>
    <row r="27" spans="1:11" x14ac:dyDescent="0.3">
      <c r="A27" s="7">
        <v>24</v>
      </c>
      <c r="B27" s="8" t="s">
        <v>19</v>
      </c>
      <c r="C27" s="8" t="s">
        <v>31</v>
      </c>
      <c r="D27" s="16" t="s">
        <v>61</v>
      </c>
      <c r="E27" s="18">
        <v>8.0925925925925939E-3</v>
      </c>
      <c r="F27" s="9">
        <v>2.0833333333333335E-4</v>
      </c>
      <c r="G27" s="9">
        <v>1.1921296296296299E-4</v>
      </c>
      <c r="H27" s="9">
        <v>1.1921296296296299E-4</v>
      </c>
      <c r="I27" s="9">
        <v>1.6782407407407406E-4</v>
      </c>
      <c r="J27" s="10">
        <f t="shared" si="0"/>
        <v>6.1458333333333341E-4</v>
      </c>
      <c r="K27" s="11">
        <f t="shared" si="1"/>
        <v>7.4780092592592606E-3</v>
      </c>
    </row>
    <row r="28" spans="1:11" x14ac:dyDescent="0.3">
      <c r="A28" s="2">
        <v>25</v>
      </c>
      <c r="B28" s="3" t="s">
        <v>20</v>
      </c>
      <c r="C28" s="3" t="s">
        <v>31</v>
      </c>
      <c r="D28" s="19" t="s">
        <v>61</v>
      </c>
      <c r="E28" s="17">
        <v>8.1307870370370371E-3</v>
      </c>
      <c r="F28" s="5">
        <v>1.111111111111111E-4</v>
      </c>
      <c r="G28" s="5">
        <v>1.1342592592592594E-4</v>
      </c>
      <c r="H28" s="5">
        <v>1.8287037037037038E-4</v>
      </c>
      <c r="I28" s="5">
        <v>2.0949074074074077E-4</v>
      </c>
      <c r="J28" s="4">
        <f t="shared" si="0"/>
        <v>6.1689814814814821E-4</v>
      </c>
      <c r="K28" s="6">
        <f t="shared" si="1"/>
        <v>7.5138888888888885E-3</v>
      </c>
    </row>
    <row r="29" spans="1:11" x14ac:dyDescent="0.3">
      <c r="A29" s="7">
        <v>26</v>
      </c>
      <c r="B29" s="8" t="s">
        <v>44</v>
      </c>
      <c r="C29" s="8" t="s">
        <v>33</v>
      </c>
      <c r="D29" s="16" t="s">
        <v>61</v>
      </c>
      <c r="E29" s="18">
        <v>8.1365740740740738E-3</v>
      </c>
      <c r="F29" s="9">
        <v>2.0717592592592589E-4</v>
      </c>
      <c r="G29" s="9">
        <v>1.539351851851852E-4</v>
      </c>
      <c r="H29" s="9">
        <v>1.4351851851851852E-4</v>
      </c>
      <c r="I29" s="9">
        <v>1.2500000000000003E-4</v>
      </c>
      <c r="J29" s="10">
        <f t="shared" si="0"/>
        <v>6.2962962962962961E-4</v>
      </c>
      <c r="K29" s="11">
        <f t="shared" si="1"/>
        <v>7.5069444444444446E-3</v>
      </c>
    </row>
    <row r="30" spans="1:11" x14ac:dyDescent="0.3">
      <c r="A30" s="2">
        <v>27</v>
      </c>
      <c r="B30" s="3" t="s">
        <v>57</v>
      </c>
      <c r="C30" s="3" t="s">
        <v>33</v>
      </c>
      <c r="D30" s="19" t="s">
        <v>62</v>
      </c>
      <c r="E30" s="17">
        <v>7.9861111111111122E-3</v>
      </c>
      <c r="F30" s="5">
        <v>1.8518518518518518E-4</v>
      </c>
      <c r="G30" s="5">
        <v>1.3078703703703706E-4</v>
      </c>
      <c r="H30" s="5">
        <v>1.574074074074074E-4</v>
      </c>
      <c r="I30" s="5">
        <v>1.574074074074074E-4</v>
      </c>
      <c r="J30" s="4">
        <f t="shared" si="0"/>
        <v>6.3078703703703712E-4</v>
      </c>
      <c r="K30" s="6">
        <f t="shared" si="1"/>
        <v>7.3553240740740749E-3</v>
      </c>
    </row>
    <row r="31" spans="1:11" x14ac:dyDescent="0.3">
      <c r="A31" s="7">
        <v>28</v>
      </c>
      <c r="B31" s="8" t="s">
        <v>35</v>
      </c>
      <c r="C31" s="8" t="s">
        <v>31</v>
      </c>
      <c r="D31" s="16" t="s">
        <v>61</v>
      </c>
      <c r="E31" s="18">
        <v>8.2418981481481492E-3</v>
      </c>
      <c r="F31" s="9">
        <v>1.4004629629629629E-4</v>
      </c>
      <c r="G31" s="9">
        <v>2.1180555555555555E-4</v>
      </c>
      <c r="H31" s="9">
        <v>1.550925925925926E-4</v>
      </c>
      <c r="I31" s="9">
        <v>1.2500000000000003E-4</v>
      </c>
      <c r="J31" s="10">
        <f t="shared" si="0"/>
        <v>6.3194444444444442E-4</v>
      </c>
      <c r="K31" s="11">
        <f t="shared" si="1"/>
        <v>7.6099537037037047E-3</v>
      </c>
    </row>
    <row r="32" spans="1:11" x14ac:dyDescent="0.3">
      <c r="A32" s="2">
        <v>29</v>
      </c>
      <c r="B32" s="3" t="s">
        <v>27</v>
      </c>
      <c r="C32" s="3" t="s">
        <v>31</v>
      </c>
      <c r="D32" s="19" t="s">
        <v>62</v>
      </c>
      <c r="E32" s="17">
        <v>9.2361111111111116E-3</v>
      </c>
      <c r="F32" s="5">
        <v>1.9444444444444446E-4</v>
      </c>
      <c r="G32" s="5">
        <v>2.0370370370370369E-4</v>
      </c>
      <c r="H32" s="5">
        <v>9.722222222222223E-5</v>
      </c>
      <c r="I32" s="5">
        <v>1.4583333333333335E-4</v>
      </c>
      <c r="J32" s="4">
        <f t="shared" si="0"/>
        <v>6.4120370370370373E-4</v>
      </c>
      <c r="K32" s="6">
        <f t="shared" si="1"/>
        <v>8.5949074074074087E-3</v>
      </c>
    </row>
    <row r="33" spans="1:11" x14ac:dyDescent="0.3">
      <c r="A33" s="7">
        <v>30</v>
      </c>
      <c r="B33" s="8" t="s">
        <v>34</v>
      </c>
      <c r="C33" s="8" t="s">
        <v>33</v>
      </c>
      <c r="D33" s="16" t="s">
        <v>61</v>
      </c>
      <c r="E33" s="18">
        <v>8.3217592592592596E-3</v>
      </c>
      <c r="F33" s="9">
        <v>2.0023148148148146E-4</v>
      </c>
      <c r="G33" s="9">
        <v>9.9537037037037045E-5</v>
      </c>
      <c r="H33" s="9">
        <v>2.0601851851851855E-4</v>
      </c>
      <c r="I33" s="9">
        <v>1.4004629629629629E-4</v>
      </c>
      <c r="J33" s="10">
        <f t="shared" si="0"/>
        <v>6.4583333333333333E-4</v>
      </c>
      <c r="K33" s="11">
        <f t="shared" si="1"/>
        <v>7.6759259259259263E-3</v>
      </c>
    </row>
    <row r="34" spans="1:11" x14ac:dyDescent="0.3">
      <c r="A34" s="2">
        <v>31</v>
      </c>
      <c r="B34" s="3" t="s">
        <v>52</v>
      </c>
      <c r="C34" s="3" t="s">
        <v>33</v>
      </c>
      <c r="D34" s="19" t="s">
        <v>62</v>
      </c>
      <c r="E34" s="17">
        <v>8.6689814814814806E-3</v>
      </c>
      <c r="F34" s="5">
        <v>1.2037037037037039E-4</v>
      </c>
      <c r="G34" s="5">
        <v>1.4351851851851852E-4</v>
      </c>
      <c r="H34" s="5">
        <v>1.9328703703703703E-4</v>
      </c>
      <c r="I34" s="5">
        <v>2.0486111111111109E-4</v>
      </c>
      <c r="J34" s="4">
        <f t="shared" si="0"/>
        <v>6.6203703703703704E-4</v>
      </c>
      <c r="K34" s="6">
        <f t="shared" si="1"/>
        <v>8.0069444444444433E-3</v>
      </c>
    </row>
    <row r="35" spans="1:11" x14ac:dyDescent="0.3">
      <c r="A35" s="7">
        <v>32</v>
      </c>
      <c r="B35" s="8" t="s">
        <v>45</v>
      </c>
      <c r="C35" s="8" t="s">
        <v>33</v>
      </c>
      <c r="D35" s="16" t="s">
        <v>61</v>
      </c>
      <c r="E35" s="18">
        <v>7.7928240740740744E-3</v>
      </c>
      <c r="F35" s="9">
        <v>2.3611111111111109E-4</v>
      </c>
      <c r="G35" s="9">
        <v>1.3310185185185186E-4</v>
      </c>
      <c r="H35" s="9">
        <v>1.4120370370370369E-4</v>
      </c>
      <c r="I35" s="9">
        <v>1.5625E-4</v>
      </c>
      <c r="J35" s="10">
        <f t="shared" si="0"/>
        <v>6.6666666666666664E-4</v>
      </c>
      <c r="K35" s="11">
        <f t="shared" si="1"/>
        <v>7.1261574074074074E-3</v>
      </c>
    </row>
    <row r="36" spans="1:11" x14ac:dyDescent="0.3">
      <c r="A36" s="2">
        <v>33</v>
      </c>
      <c r="B36" s="3" t="s">
        <v>10</v>
      </c>
      <c r="C36" s="3" t="s">
        <v>31</v>
      </c>
      <c r="D36" s="19" t="s">
        <v>61</v>
      </c>
      <c r="E36" s="17">
        <v>8.2870370370370372E-3</v>
      </c>
      <c r="F36" s="5">
        <v>1.0185185185185185E-4</v>
      </c>
      <c r="G36" s="5">
        <v>1.9560185185185183E-4</v>
      </c>
      <c r="H36" s="5">
        <v>1.7245370370370372E-4</v>
      </c>
      <c r="I36" s="5">
        <v>2.0023148148148146E-4</v>
      </c>
      <c r="J36" s="4">
        <f t="shared" si="0"/>
        <v>6.7013888888888885E-4</v>
      </c>
      <c r="K36" s="6">
        <f t="shared" si="1"/>
        <v>7.6168981481481487E-3</v>
      </c>
    </row>
    <row r="37" spans="1:11" x14ac:dyDescent="0.3">
      <c r="A37" s="7">
        <v>34</v>
      </c>
      <c r="B37" s="8" t="s">
        <v>39</v>
      </c>
      <c r="C37" s="8" t="s">
        <v>33</v>
      </c>
      <c r="D37" s="16" t="s">
        <v>61</v>
      </c>
      <c r="E37" s="18">
        <v>8.518518518518519E-3</v>
      </c>
      <c r="F37" s="9">
        <v>1.7708333333333335E-4</v>
      </c>
      <c r="G37" s="9">
        <v>1.6435185185185183E-4</v>
      </c>
      <c r="H37" s="9">
        <v>1.8749999999999998E-4</v>
      </c>
      <c r="I37" s="9">
        <v>1.8865740740740743E-4</v>
      </c>
      <c r="J37" s="10">
        <f t="shared" si="0"/>
        <v>7.1759259259259259E-4</v>
      </c>
      <c r="K37" s="11">
        <f t="shared" si="1"/>
        <v>7.8009259259259264E-3</v>
      </c>
    </row>
    <row r="38" spans="1:11" x14ac:dyDescent="0.3">
      <c r="A38" s="2">
        <v>35</v>
      </c>
      <c r="B38" s="3" t="s">
        <v>11</v>
      </c>
      <c r="C38" s="3" t="s">
        <v>31</v>
      </c>
      <c r="D38" s="19" t="s">
        <v>62</v>
      </c>
      <c r="E38" s="17">
        <v>8.4814814814814805E-3</v>
      </c>
      <c r="F38" s="5">
        <v>1.5625E-4</v>
      </c>
      <c r="G38" s="5">
        <v>2.2685185185185189E-4</v>
      </c>
      <c r="H38" s="5">
        <v>1.7129629629629632E-4</v>
      </c>
      <c r="I38" s="5">
        <v>1.6550925925925926E-4</v>
      </c>
      <c r="J38" s="4">
        <f t="shared" si="0"/>
        <v>7.199074074074075E-4</v>
      </c>
      <c r="K38" s="6">
        <f t="shared" si="1"/>
        <v>7.7615740740740726E-3</v>
      </c>
    </row>
    <row r="39" spans="1:11" x14ac:dyDescent="0.3">
      <c r="A39" s="7">
        <v>36</v>
      </c>
      <c r="B39" s="8" t="s">
        <v>12</v>
      </c>
      <c r="C39" s="8" t="s">
        <v>31</v>
      </c>
      <c r="D39" s="16" t="s">
        <v>61</v>
      </c>
      <c r="E39" s="18">
        <v>9.0740740740740729E-3</v>
      </c>
      <c r="F39" s="9">
        <v>1.5162037037037035E-4</v>
      </c>
      <c r="G39" s="9">
        <v>2.8587962962962963E-4</v>
      </c>
      <c r="H39" s="9">
        <v>1.6087962962962963E-4</v>
      </c>
      <c r="I39" s="9">
        <v>1.4004629629629629E-4</v>
      </c>
      <c r="J39" s="10">
        <f t="shared" si="0"/>
        <v>7.384259259259259E-4</v>
      </c>
      <c r="K39" s="11">
        <f t="shared" si="1"/>
        <v>8.3356481481481476E-3</v>
      </c>
    </row>
    <row r="40" spans="1:11" x14ac:dyDescent="0.3">
      <c r="A40" s="2">
        <v>37</v>
      </c>
      <c r="B40" s="3" t="s">
        <v>47</v>
      </c>
      <c r="C40" s="5" t="s">
        <v>33</v>
      </c>
      <c r="D40" s="19" t="s">
        <v>62</v>
      </c>
      <c r="E40" s="17">
        <v>8.4027777777777781E-3</v>
      </c>
      <c r="F40" s="5">
        <v>1.9560185185185183E-4</v>
      </c>
      <c r="G40" s="5">
        <v>1.3773148148148149E-4</v>
      </c>
      <c r="H40" s="5">
        <v>2.1527777777777778E-4</v>
      </c>
      <c r="I40" s="5">
        <v>1.9444444444444446E-4</v>
      </c>
      <c r="J40" s="4">
        <f t="shared" si="0"/>
        <v>7.430555555555555E-4</v>
      </c>
      <c r="K40" s="6">
        <f t="shared" si="1"/>
        <v>7.6597222222222223E-3</v>
      </c>
    </row>
    <row r="41" spans="1:11" x14ac:dyDescent="0.3">
      <c r="A41" s="7">
        <v>38</v>
      </c>
      <c r="B41" s="8" t="s">
        <v>59</v>
      </c>
      <c r="C41" s="8" t="s">
        <v>33</v>
      </c>
      <c r="D41" s="16" t="s">
        <v>62</v>
      </c>
      <c r="E41" s="18">
        <v>9.0046296296296298E-3</v>
      </c>
      <c r="F41" s="9">
        <v>2.7893518518518518E-4</v>
      </c>
      <c r="G41" s="9">
        <v>2.2685185185185189E-4</v>
      </c>
      <c r="H41" s="9">
        <v>1.4467592592592594E-4</v>
      </c>
      <c r="I41" s="9">
        <v>1.4467592592592594E-4</v>
      </c>
      <c r="J41" s="10">
        <f t="shared" si="0"/>
        <v>7.9513888888888885E-4</v>
      </c>
      <c r="K41" s="11">
        <f t="shared" si="1"/>
        <v>8.2094907407407412E-3</v>
      </c>
    </row>
    <row r="42" spans="1:11" x14ac:dyDescent="0.3">
      <c r="A42" s="2">
        <v>39</v>
      </c>
      <c r="B42" s="3" t="s">
        <v>16</v>
      </c>
      <c r="C42" s="3" t="s">
        <v>31</v>
      </c>
      <c r="D42" s="19" t="s">
        <v>61</v>
      </c>
      <c r="E42" s="17">
        <v>8.3680555555555557E-3</v>
      </c>
      <c r="F42" s="5">
        <v>2.3611111111111109E-4</v>
      </c>
      <c r="G42" s="5">
        <v>1.7476851851851852E-4</v>
      </c>
      <c r="H42" s="5">
        <v>2.1527777777777778E-4</v>
      </c>
      <c r="I42" s="5">
        <v>1.8287037037037038E-4</v>
      </c>
      <c r="J42" s="4">
        <f t="shared" si="0"/>
        <v>8.0902777777777776E-4</v>
      </c>
      <c r="K42" s="6">
        <f t="shared" si="1"/>
        <v>7.5590277777777782E-3</v>
      </c>
    </row>
    <row r="43" spans="1:11" x14ac:dyDescent="0.3">
      <c r="A43" s="7">
        <v>40</v>
      </c>
      <c r="B43" s="8" t="s">
        <v>17</v>
      </c>
      <c r="C43" s="8" t="s">
        <v>31</v>
      </c>
      <c r="D43" s="16" t="s">
        <v>62</v>
      </c>
      <c r="E43" s="18">
        <v>8.4837962962962966E-3</v>
      </c>
      <c r="F43" s="9">
        <v>2.3958333333333332E-4</v>
      </c>
      <c r="G43" s="9">
        <v>1.7129629629629632E-4</v>
      </c>
      <c r="H43" s="9">
        <v>2.3032407407407409E-4</v>
      </c>
      <c r="I43" s="9">
        <v>1.9097222222222223E-4</v>
      </c>
      <c r="J43" s="10">
        <f t="shared" si="0"/>
        <v>8.3217592592592599E-4</v>
      </c>
      <c r="K43" s="11">
        <f t="shared" si="1"/>
        <v>7.6516203703703703E-3</v>
      </c>
    </row>
    <row r="44" spans="1:11" x14ac:dyDescent="0.3">
      <c r="A44" s="2">
        <v>41</v>
      </c>
      <c r="B44" s="3" t="s">
        <v>48</v>
      </c>
      <c r="C44" s="3" t="s">
        <v>33</v>
      </c>
      <c r="D44" s="19" t="s">
        <v>62</v>
      </c>
      <c r="E44" s="17">
        <v>8.1805555555555555E-3</v>
      </c>
      <c r="F44" s="5">
        <v>1.4583333333333335E-4</v>
      </c>
      <c r="G44" s="5">
        <v>2.7083333333333332E-4</v>
      </c>
      <c r="H44" s="5">
        <v>1.6898148148148146E-4</v>
      </c>
      <c r="I44" s="5">
        <v>2.5000000000000006E-4</v>
      </c>
      <c r="J44" s="4">
        <f t="shared" si="0"/>
        <v>8.3564814814814808E-4</v>
      </c>
      <c r="K44" s="6">
        <f t="shared" si="1"/>
        <v>7.3449074074074076E-3</v>
      </c>
    </row>
    <row r="45" spans="1:11" x14ac:dyDescent="0.3">
      <c r="A45" s="7">
        <v>42</v>
      </c>
      <c r="B45" s="8" t="s">
        <v>32</v>
      </c>
      <c r="C45" s="8" t="s">
        <v>33</v>
      </c>
      <c r="D45" s="16" t="s">
        <v>61</v>
      </c>
      <c r="E45" s="18">
        <v>9.1898148148148139E-3</v>
      </c>
      <c r="F45" s="9">
        <v>2.9513888888888889E-4</v>
      </c>
      <c r="G45" s="9">
        <v>1.7824074074074075E-4</v>
      </c>
      <c r="H45" s="9">
        <v>2.2569444444444446E-4</v>
      </c>
      <c r="I45" s="9">
        <v>1.6782407407407406E-4</v>
      </c>
      <c r="J45" s="10">
        <f t="shared" si="0"/>
        <v>8.6689814814814811E-4</v>
      </c>
      <c r="K45" s="11">
        <f t="shared" si="1"/>
        <v>8.322916666666666E-3</v>
      </c>
    </row>
    <row r="46" spans="1:11" x14ac:dyDescent="0.3">
      <c r="A46" s="2">
        <v>43</v>
      </c>
      <c r="B46" s="3" t="s">
        <v>25</v>
      </c>
      <c r="C46" s="3" t="s">
        <v>31</v>
      </c>
      <c r="D46" s="19" t="s">
        <v>61</v>
      </c>
      <c r="E46" s="17">
        <v>9.0856481481481483E-3</v>
      </c>
      <c r="F46" s="5">
        <v>1.4814814814814815E-4</v>
      </c>
      <c r="G46" s="5">
        <v>2.3148148148148146E-4</v>
      </c>
      <c r="H46" s="5">
        <v>3.9236111111111107E-4</v>
      </c>
      <c r="I46" s="5">
        <v>2.6273148148148146E-4</v>
      </c>
      <c r="J46" s="4">
        <f t="shared" si="0"/>
        <v>1.034722222222222E-3</v>
      </c>
      <c r="K46" s="6">
        <f t="shared" si="1"/>
        <v>8.0509259259259267E-3</v>
      </c>
    </row>
    <row r="47" spans="1:11" x14ac:dyDescent="0.3">
      <c r="A47" s="7">
        <v>44</v>
      </c>
      <c r="B47" s="8" t="s">
        <v>46</v>
      </c>
      <c r="C47" s="8" t="s">
        <v>33</v>
      </c>
      <c r="D47" s="16" t="s">
        <v>62</v>
      </c>
      <c r="E47" s="18">
        <v>8.7384259259259255E-3</v>
      </c>
      <c r="F47" s="9">
        <v>1.4583333333333335E-4</v>
      </c>
      <c r="G47" s="9">
        <v>3.9467592592592592E-4</v>
      </c>
      <c r="H47" s="9">
        <v>3.0439814814814815E-4</v>
      </c>
      <c r="I47" s="9">
        <v>2.5462962962962961E-4</v>
      </c>
      <c r="J47" s="10">
        <f t="shared" si="0"/>
        <v>1.0995370370370369E-3</v>
      </c>
      <c r="K47" s="11">
        <f t="shared" si="1"/>
        <v>7.6388888888888886E-3</v>
      </c>
    </row>
    <row r="49" spans="1:11" ht="15.6" x14ac:dyDescent="0.3">
      <c r="A49" s="27" t="s">
        <v>29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</row>
  </sheetData>
  <sortState ref="B4:K47">
    <sortCondition ref="J4:J47"/>
  </sortState>
  <mergeCells count="3">
    <mergeCell ref="A1:K1"/>
    <mergeCell ref="A2:K2"/>
    <mergeCell ref="A49:K49"/>
  </mergeCells>
  <pageMargins left="0" right="0" top="0.74803149606299213" bottom="0.74803149606299213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A1:K49"/>
  <sheetViews>
    <sheetView zoomScaleNormal="100" workbookViewId="0">
      <selection sqref="A1:K1"/>
    </sheetView>
  </sheetViews>
  <sheetFormatPr defaultRowHeight="14.4" x14ac:dyDescent="0.3"/>
  <cols>
    <col min="1" max="1" width="6.109375" customWidth="1"/>
    <col min="2" max="2" width="23" customWidth="1"/>
    <col min="3" max="4" width="4.77734375" customWidth="1"/>
    <col min="5" max="5" width="8.21875" customWidth="1"/>
    <col min="6" max="11" width="8.77734375" customWidth="1"/>
  </cols>
  <sheetData>
    <row r="1" spans="1:11" ht="17.399999999999999" x14ac:dyDescent="0.3">
      <c r="A1" s="26" t="s">
        <v>30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7.399999999999999" x14ac:dyDescent="0.3">
      <c r="A2" s="25" t="s">
        <v>15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x14ac:dyDescent="0.3">
      <c r="A3" s="1" t="s">
        <v>0</v>
      </c>
      <c r="B3" s="1" t="s">
        <v>1</v>
      </c>
      <c r="C3" s="1"/>
      <c r="D3" s="1" t="s">
        <v>60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</row>
    <row r="4" spans="1:11" x14ac:dyDescent="0.3">
      <c r="A4" s="2">
        <v>1</v>
      </c>
      <c r="B4" s="3" t="s">
        <v>45</v>
      </c>
      <c r="C4" s="3" t="s">
        <v>33</v>
      </c>
      <c r="D4" s="19" t="s">
        <v>61</v>
      </c>
      <c r="E4" s="17">
        <v>7.7928240740740744E-3</v>
      </c>
      <c r="F4" s="5">
        <v>2.3611111111111109E-4</v>
      </c>
      <c r="G4" s="5">
        <v>1.3310185185185186E-4</v>
      </c>
      <c r="H4" s="5">
        <v>1.4120370370370369E-4</v>
      </c>
      <c r="I4" s="5">
        <v>1.5625E-4</v>
      </c>
      <c r="J4" s="5">
        <f t="shared" ref="J4:J47" si="0">F4+G4+H4+I4</f>
        <v>6.6666666666666664E-4</v>
      </c>
      <c r="K4" s="4">
        <f t="shared" ref="K4:K47" si="1">E4-J4</f>
        <v>7.1261574074074074E-3</v>
      </c>
    </row>
    <row r="5" spans="1:11" x14ac:dyDescent="0.3">
      <c r="A5" s="7">
        <v>2</v>
      </c>
      <c r="B5" s="8" t="s">
        <v>56</v>
      </c>
      <c r="C5" s="8" t="s">
        <v>31</v>
      </c>
      <c r="D5" s="16" t="s">
        <v>62</v>
      </c>
      <c r="E5" s="18">
        <v>7.8564814814814799E-3</v>
      </c>
      <c r="F5" s="9">
        <v>1.1805555555555555E-4</v>
      </c>
      <c r="G5" s="9">
        <v>1.6435185185185183E-4</v>
      </c>
      <c r="H5" s="9">
        <v>1.539351851851852E-4</v>
      </c>
      <c r="I5" s="9">
        <v>1.4351851851851852E-4</v>
      </c>
      <c r="J5" s="9">
        <f t="shared" si="0"/>
        <v>5.7986111111111107E-4</v>
      </c>
      <c r="K5" s="10">
        <f t="shared" si="1"/>
        <v>7.2766203703703691E-3</v>
      </c>
    </row>
    <row r="6" spans="1:11" x14ac:dyDescent="0.3">
      <c r="A6" s="2">
        <v>3</v>
      </c>
      <c r="B6" s="3" t="s">
        <v>48</v>
      </c>
      <c r="C6" s="3" t="s">
        <v>33</v>
      </c>
      <c r="D6" s="19" t="s">
        <v>62</v>
      </c>
      <c r="E6" s="17">
        <v>8.1805555555555555E-3</v>
      </c>
      <c r="F6" s="5">
        <v>1.4583333333333335E-4</v>
      </c>
      <c r="G6" s="5">
        <v>2.7083333333333332E-4</v>
      </c>
      <c r="H6" s="5">
        <v>1.6898148148148146E-4</v>
      </c>
      <c r="I6" s="5">
        <v>2.5000000000000006E-4</v>
      </c>
      <c r="J6" s="5">
        <f t="shared" si="0"/>
        <v>8.3564814814814808E-4</v>
      </c>
      <c r="K6" s="4">
        <f t="shared" si="1"/>
        <v>7.3449074074074076E-3</v>
      </c>
    </row>
    <row r="7" spans="1:11" x14ac:dyDescent="0.3">
      <c r="A7" s="7">
        <v>4</v>
      </c>
      <c r="B7" s="8" t="s">
        <v>57</v>
      </c>
      <c r="C7" s="8" t="s">
        <v>33</v>
      </c>
      <c r="D7" s="16" t="s">
        <v>62</v>
      </c>
      <c r="E7" s="18">
        <v>7.9861111111111122E-3</v>
      </c>
      <c r="F7" s="9">
        <v>1.8518518518518518E-4</v>
      </c>
      <c r="G7" s="9">
        <v>1.3078703703703706E-4</v>
      </c>
      <c r="H7" s="9">
        <v>1.574074074074074E-4</v>
      </c>
      <c r="I7" s="9">
        <v>1.574074074074074E-4</v>
      </c>
      <c r="J7" s="9">
        <f t="shared" si="0"/>
        <v>6.3078703703703712E-4</v>
      </c>
      <c r="K7" s="10">
        <f t="shared" si="1"/>
        <v>7.3553240740740749E-3</v>
      </c>
    </row>
    <row r="8" spans="1:11" x14ac:dyDescent="0.3">
      <c r="A8" s="2">
        <v>5</v>
      </c>
      <c r="B8" s="3" t="s">
        <v>43</v>
      </c>
      <c r="C8" s="3" t="s">
        <v>33</v>
      </c>
      <c r="D8" s="19" t="s">
        <v>61</v>
      </c>
      <c r="E8" s="17">
        <v>7.9988425925925921E-3</v>
      </c>
      <c r="F8" s="5">
        <v>1.574074074074074E-4</v>
      </c>
      <c r="G8" s="5">
        <v>1.5972222222222223E-4</v>
      </c>
      <c r="H8" s="5">
        <v>1.4699074074074072E-4</v>
      </c>
      <c r="I8" s="5">
        <v>1.2268518518518517E-4</v>
      </c>
      <c r="J8" s="5">
        <f t="shared" si="0"/>
        <v>5.8680555555555558E-4</v>
      </c>
      <c r="K8" s="4">
        <f t="shared" si="1"/>
        <v>7.4120370370370364E-3</v>
      </c>
    </row>
    <row r="9" spans="1:11" x14ac:dyDescent="0.3">
      <c r="A9" s="7">
        <v>6</v>
      </c>
      <c r="B9" s="8" t="s">
        <v>42</v>
      </c>
      <c r="C9" s="8" t="s">
        <v>31</v>
      </c>
      <c r="D9" s="16" t="s">
        <v>61</v>
      </c>
      <c r="E9" s="18">
        <v>7.9976851851851858E-3</v>
      </c>
      <c r="F9" s="9">
        <v>1.4583333333333335E-4</v>
      </c>
      <c r="G9" s="9">
        <v>1.8749999999999998E-4</v>
      </c>
      <c r="H9" s="9">
        <v>1.087962962962963E-4</v>
      </c>
      <c r="I9" s="9">
        <v>9.1435185185185188E-5</v>
      </c>
      <c r="J9" s="9">
        <f t="shared" si="0"/>
        <v>5.3356481481481484E-4</v>
      </c>
      <c r="K9" s="10">
        <f t="shared" si="1"/>
        <v>7.464120370370371E-3</v>
      </c>
    </row>
    <row r="10" spans="1:11" x14ac:dyDescent="0.3">
      <c r="A10" s="2">
        <v>7</v>
      </c>
      <c r="B10" s="3" t="s">
        <v>19</v>
      </c>
      <c r="C10" s="3" t="s">
        <v>31</v>
      </c>
      <c r="D10" s="19" t="s">
        <v>61</v>
      </c>
      <c r="E10" s="17">
        <v>8.0925925925925939E-3</v>
      </c>
      <c r="F10" s="5">
        <v>2.0833333333333335E-4</v>
      </c>
      <c r="G10" s="5">
        <v>1.1921296296296299E-4</v>
      </c>
      <c r="H10" s="5">
        <v>1.1921296296296299E-4</v>
      </c>
      <c r="I10" s="5">
        <v>1.6782407407407406E-4</v>
      </c>
      <c r="J10" s="5">
        <f t="shared" si="0"/>
        <v>6.1458333333333341E-4</v>
      </c>
      <c r="K10" s="4">
        <f t="shared" si="1"/>
        <v>7.4780092592592606E-3</v>
      </c>
    </row>
    <row r="11" spans="1:11" x14ac:dyDescent="0.3">
      <c r="A11" s="7">
        <v>8</v>
      </c>
      <c r="B11" s="8" t="s">
        <v>53</v>
      </c>
      <c r="C11" s="8" t="s">
        <v>33</v>
      </c>
      <c r="D11" s="16" t="s">
        <v>62</v>
      </c>
      <c r="E11" s="18">
        <v>8.0011574074074065E-3</v>
      </c>
      <c r="F11" s="9">
        <v>9.3749999999999988E-5</v>
      </c>
      <c r="G11" s="9">
        <v>1.4351851851851852E-4</v>
      </c>
      <c r="H11" s="9">
        <v>1.3888888888888889E-4</v>
      </c>
      <c r="I11" s="9">
        <v>1.3888888888888889E-4</v>
      </c>
      <c r="J11" s="9">
        <f t="shared" si="0"/>
        <v>5.1504629629629632E-4</v>
      </c>
      <c r="K11" s="10">
        <f t="shared" si="1"/>
        <v>7.4861111111111101E-3</v>
      </c>
    </row>
    <row r="12" spans="1:11" x14ac:dyDescent="0.3">
      <c r="A12" s="2">
        <v>9</v>
      </c>
      <c r="B12" s="3" t="s">
        <v>44</v>
      </c>
      <c r="C12" s="3" t="s">
        <v>33</v>
      </c>
      <c r="D12" s="19" t="s">
        <v>61</v>
      </c>
      <c r="E12" s="17">
        <v>8.1365740740740738E-3</v>
      </c>
      <c r="F12" s="5">
        <v>2.0717592592592589E-4</v>
      </c>
      <c r="G12" s="5">
        <v>1.539351851851852E-4</v>
      </c>
      <c r="H12" s="5">
        <v>1.4351851851851852E-4</v>
      </c>
      <c r="I12" s="5">
        <v>1.2500000000000003E-4</v>
      </c>
      <c r="J12" s="5">
        <f t="shared" si="0"/>
        <v>6.2962962962962961E-4</v>
      </c>
      <c r="K12" s="4">
        <f t="shared" si="1"/>
        <v>7.5069444444444446E-3</v>
      </c>
    </row>
    <row r="13" spans="1:11" x14ac:dyDescent="0.3">
      <c r="A13" s="7">
        <v>10</v>
      </c>
      <c r="B13" s="8" t="s">
        <v>20</v>
      </c>
      <c r="C13" s="8" t="s">
        <v>31</v>
      </c>
      <c r="D13" s="16" t="s">
        <v>61</v>
      </c>
      <c r="E13" s="18">
        <v>8.1307870370370371E-3</v>
      </c>
      <c r="F13" s="9">
        <v>1.111111111111111E-4</v>
      </c>
      <c r="G13" s="9">
        <v>1.1342592592592594E-4</v>
      </c>
      <c r="H13" s="9">
        <v>1.8287037037037038E-4</v>
      </c>
      <c r="I13" s="9">
        <v>2.0949074074074077E-4</v>
      </c>
      <c r="J13" s="9">
        <f t="shared" si="0"/>
        <v>6.1689814814814821E-4</v>
      </c>
      <c r="K13" s="10">
        <f t="shared" si="1"/>
        <v>7.5138888888888885E-3</v>
      </c>
    </row>
    <row r="14" spans="1:11" x14ac:dyDescent="0.3">
      <c r="A14" s="2">
        <v>11</v>
      </c>
      <c r="B14" s="3" t="s">
        <v>49</v>
      </c>
      <c r="C14" s="3" t="s">
        <v>33</v>
      </c>
      <c r="D14" s="19" t="s">
        <v>62</v>
      </c>
      <c r="E14" s="17">
        <v>8.1377314814814819E-3</v>
      </c>
      <c r="F14" s="5">
        <v>1.8171296296296295E-4</v>
      </c>
      <c r="G14" s="5">
        <v>1.3310185185185186E-4</v>
      </c>
      <c r="H14" s="5">
        <v>1.4351851851851852E-4</v>
      </c>
      <c r="I14" s="5">
        <v>1.4004629629629629E-4</v>
      </c>
      <c r="J14" s="5">
        <f t="shared" si="0"/>
        <v>5.9837962962962959E-4</v>
      </c>
      <c r="K14" s="4">
        <f t="shared" si="1"/>
        <v>7.5393518518518526E-3</v>
      </c>
    </row>
    <row r="15" spans="1:11" x14ac:dyDescent="0.3">
      <c r="A15" s="7">
        <v>12</v>
      </c>
      <c r="B15" s="8" t="s">
        <v>16</v>
      </c>
      <c r="C15" s="8" t="s">
        <v>31</v>
      </c>
      <c r="D15" s="16" t="s">
        <v>61</v>
      </c>
      <c r="E15" s="18">
        <v>8.3680555555555557E-3</v>
      </c>
      <c r="F15" s="9">
        <v>2.3611111111111109E-4</v>
      </c>
      <c r="G15" s="9">
        <v>1.7476851851851852E-4</v>
      </c>
      <c r="H15" s="9">
        <v>2.1527777777777778E-4</v>
      </c>
      <c r="I15" s="9">
        <v>1.8287037037037038E-4</v>
      </c>
      <c r="J15" s="9">
        <f t="shared" si="0"/>
        <v>8.0902777777777776E-4</v>
      </c>
      <c r="K15" s="10">
        <f t="shared" si="1"/>
        <v>7.5590277777777782E-3</v>
      </c>
    </row>
    <row r="16" spans="1:11" x14ac:dyDescent="0.3">
      <c r="A16" s="2">
        <v>13</v>
      </c>
      <c r="B16" s="3" t="s">
        <v>24</v>
      </c>
      <c r="C16" s="3" t="s">
        <v>31</v>
      </c>
      <c r="D16" s="19" t="s">
        <v>61</v>
      </c>
      <c r="E16" s="17">
        <v>8.1909722222222228E-3</v>
      </c>
      <c r="F16" s="5">
        <v>1.1689814814814815E-4</v>
      </c>
      <c r="G16" s="5">
        <v>1.7013888888888886E-4</v>
      </c>
      <c r="H16" s="5">
        <v>9.1435185185185188E-5</v>
      </c>
      <c r="I16" s="5">
        <v>2.1412037037037038E-4</v>
      </c>
      <c r="J16" s="5">
        <f t="shared" si="0"/>
        <v>5.9259259259259258E-4</v>
      </c>
      <c r="K16" s="4">
        <f t="shared" si="1"/>
        <v>7.5983796296296303E-3</v>
      </c>
    </row>
    <row r="17" spans="1:11" x14ac:dyDescent="0.3">
      <c r="A17" s="7">
        <v>14</v>
      </c>
      <c r="B17" s="8" t="s">
        <v>35</v>
      </c>
      <c r="C17" s="8" t="s">
        <v>31</v>
      </c>
      <c r="D17" s="16" t="s">
        <v>61</v>
      </c>
      <c r="E17" s="18">
        <v>8.2418981481481492E-3</v>
      </c>
      <c r="F17" s="9">
        <v>1.4004629629629629E-4</v>
      </c>
      <c r="G17" s="9">
        <v>2.1180555555555555E-4</v>
      </c>
      <c r="H17" s="9">
        <v>1.550925925925926E-4</v>
      </c>
      <c r="I17" s="9">
        <v>1.2500000000000003E-4</v>
      </c>
      <c r="J17" s="9">
        <f t="shared" si="0"/>
        <v>6.3194444444444442E-4</v>
      </c>
      <c r="K17" s="10">
        <f t="shared" si="1"/>
        <v>7.6099537037037047E-3</v>
      </c>
    </row>
    <row r="18" spans="1:11" x14ac:dyDescent="0.3">
      <c r="A18" s="2">
        <v>15</v>
      </c>
      <c r="B18" s="3" t="s">
        <v>51</v>
      </c>
      <c r="C18" s="3" t="s">
        <v>31</v>
      </c>
      <c r="D18" s="19" t="s">
        <v>62</v>
      </c>
      <c r="E18" s="17">
        <v>8.1215277777777779E-3</v>
      </c>
      <c r="F18" s="5">
        <v>9.1435185185185188E-5</v>
      </c>
      <c r="G18" s="5">
        <v>1.539351851851852E-4</v>
      </c>
      <c r="H18" s="5">
        <v>1.3310185185185186E-4</v>
      </c>
      <c r="I18" s="5">
        <v>1.3194444444444443E-4</v>
      </c>
      <c r="J18" s="5">
        <f t="shared" si="0"/>
        <v>5.1041666666666672E-4</v>
      </c>
      <c r="K18" s="4">
        <f t="shared" si="1"/>
        <v>7.611111111111111E-3</v>
      </c>
    </row>
    <row r="19" spans="1:11" x14ac:dyDescent="0.3">
      <c r="A19" s="7">
        <v>16</v>
      </c>
      <c r="B19" s="8" t="s">
        <v>10</v>
      </c>
      <c r="C19" s="8" t="s">
        <v>31</v>
      </c>
      <c r="D19" s="16" t="s">
        <v>61</v>
      </c>
      <c r="E19" s="18">
        <v>8.2870370370370372E-3</v>
      </c>
      <c r="F19" s="9">
        <v>1.0185185185185185E-4</v>
      </c>
      <c r="G19" s="9">
        <v>1.9560185185185183E-4</v>
      </c>
      <c r="H19" s="9">
        <v>1.7245370370370372E-4</v>
      </c>
      <c r="I19" s="9">
        <v>2.0023148148148146E-4</v>
      </c>
      <c r="J19" s="9">
        <f t="shared" si="0"/>
        <v>6.7013888888888885E-4</v>
      </c>
      <c r="K19" s="10">
        <f t="shared" si="1"/>
        <v>7.6168981481481487E-3</v>
      </c>
    </row>
    <row r="20" spans="1:11" x14ac:dyDescent="0.3">
      <c r="A20" s="2">
        <v>17</v>
      </c>
      <c r="B20" s="3" t="s">
        <v>46</v>
      </c>
      <c r="C20" s="3" t="s">
        <v>33</v>
      </c>
      <c r="D20" s="19" t="s">
        <v>62</v>
      </c>
      <c r="E20" s="17">
        <v>8.7384259259259255E-3</v>
      </c>
      <c r="F20" s="5">
        <v>1.4583333333333335E-4</v>
      </c>
      <c r="G20" s="5">
        <v>3.9467592592592592E-4</v>
      </c>
      <c r="H20" s="5">
        <v>3.0439814814814815E-4</v>
      </c>
      <c r="I20" s="5">
        <v>2.5462962962962961E-4</v>
      </c>
      <c r="J20" s="5">
        <f t="shared" si="0"/>
        <v>1.0995370370370369E-3</v>
      </c>
      <c r="K20" s="4">
        <f t="shared" si="1"/>
        <v>7.6388888888888886E-3</v>
      </c>
    </row>
    <row r="21" spans="1:11" x14ac:dyDescent="0.3">
      <c r="A21" s="7">
        <v>18</v>
      </c>
      <c r="B21" s="8" t="s">
        <v>50</v>
      </c>
      <c r="C21" s="8" t="s">
        <v>33</v>
      </c>
      <c r="D21" s="16" t="s">
        <v>62</v>
      </c>
      <c r="E21" s="18">
        <v>8.113425925925925E-3</v>
      </c>
      <c r="F21" s="9">
        <v>9.722222222222223E-5</v>
      </c>
      <c r="G21" s="9">
        <v>9.4907407407407389E-5</v>
      </c>
      <c r="H21" s="9">
        <v>1.3078703703703706E-4</v>
      </c>
      <c r="I21" s="9">
        <v>1.5046296296296297E-4</v>
      </c>
      <c r="J21" s="9">
        <f t="shared" si="0"/>
        <v>4.7337962962962964E-4</v>
      </c>
      <c r="K21" s="10">
        <f t="shared" si="1"/>
        <v>7.640046296296295E-3</v>
      </c>
    </row>
    <row r="22" spans="1:11" x14ac:dyDescent="0.3">
      <c r="A22" s="2">
        <v>19</v>
      </c>
      <c r="B22" s="3" t="s">
        <v>58</v>
      </c>
      <c r="C22" s="3" t="s">
        <v>33</v>
      </c>
      <c r="D22" s="19" t="s">
        <v>62</v>
      </c>
      <c r="E22" s="17">
        <v>8.1712962962962963E-3</v>
      </c>
      <c r="F22" s="5">
        <v>1.1805555555555555E-4</v>
      </c>
      <c r="G22" s="5">
        <v>1.087962962962963E-4</v>
      </c>
      <c r="H22" s="5">
        <v>1.3541666666666666E-4</v>
      </c>
      <c r="I22" s="5">
        <v>1.6435185185185183E-4</v>
      </c>
      <c r="J22" s="5">
        <f t="shared" si="0"/>
        <v>5.2662037037037033E-4</v>
      </c>
      <c r="K22" s="4">
        <f t="shared" si="1"/>
        <v>7.6446759259259263E-3</v>
      </c>
    </row>
    <row r="23" spans="1:11" x14ac:dyDescent="0.3">
      <c r="A23" s="7">
        <v>20</v>
      </c>
      <c r="B23" s="8" t="s">
        <v>17</v>
      </c>
      <c r="C23" s="8" t="s">
        <v>31</v>
      </c>
      <c r="D23" s="16" t="s">
        <v>62</v>
      </c>
      <c r="E23" s="18">
        <v>8.4837962962962966E-3</v>
      </c>
      <c r="F23" s="9">
        <v>2.3958333333333332E-4</v>
      </c>
      <c r="G23" s="9">
        <v>1.7129629629629632E-4</v>
      </c>
      <c r="H23" s="9">
        <v>2.3032407407407409E-4</v>
      </c>
      <c r="I23" s="9">
        <v>1.9097222222222223E-4</v>
      </c>
      <c r="J23" s="9">
        <f t="shared" si="0"/>
        <v>8.3217592592592599E-4</v>
      </c>
      <c r="K23" s="10">
        <f t="shared" si="1"/>
        <v>7.6516203703703703E-3</v>
      </c>
    </row>
    <row r="24" spans="1:11" x14ac:dyDescent="0.3">
      <c r="A24" s="2">
        <v>21</v>
      </c>
      <c r="B24" s="3" t="s">
        <v>47</v>
      </c>
      <c r="C24" s="5" t="s">
        <v>33</v>
      </c>
      <c r="D24" s="19" t="s">
        <v>62</v>
      </c>
      <c r="E24" s="17">
        <v>8.4027777777777781E-3</v>
      </c>
      <c r="F24" s="5">
        <v>1.9560185185185183E-4</v>
      </c>
      <c r="G24" s="5">
        <v>1.3773148148148149E-4</v>
      </c>
      <c r="H24" s="5">
        <v>2.1527777777777778E-4</v>
      </c>
      <c r="I24" s="5">
        <v>1.9444444444444446E-4</v>
      </c>
      <c r="J24" s="5">
        <f t="shared" si="0"/>
        <v>7.430555555555555E-4</v>
      </c>
      <c r="K24" s="4">
        <f t="shared" si="1"/>
        <v>7.6597222222222223E-3</v>
      </c>
    </row>
    <row r="25" spans="1:11" x14ac:dyDescent="0.3">
      <c r="A25" s="7">
        <v>22</v>
      </c>
      <c r="B25" s="8" t="s">
        <v>40</v>
      </c>
      <c r="C25" s="8" t="s">
        <v>33</v>
      </c>
      <c r="D25" s="16" t="s">
        <v>61</v>
      </c>
      <c r="E25" s="18">
        <v>8.2638888888888883E-3</v>
      </c>
      <c r="F25" s="9">
        <v>1.6782407407407406E-4</v>
      </c>
      <c r="G25" s="9">
        <v>1.4351851851851852E-4</v>
      </c>
      <c r="H25" s="9">
        <v>1.4120370370370369E-4</v>
      </c>
      <c r="I25" s="9">
        <v>1.4351851851851852E-4</v>
      </c>
      <c r="J25" s="9">
        <f t="shared" si="0"/>
        <v>5.9606481481481479E-4</v>
      </c>
      <c r="K25" s="10">
        <f t="shared" si="1"/>
        <v>7.6678240740740734E-3</v>
      </c>
    </row>
    <row r="26" spans="1:11" x14ac:dyDescent="0.3">
      <c r="A26" s="2">
        <v>23</v>
      </c>
      <c r="B26" s="3" t="s">
        <v>34</v>
      </c>
      <c r="C26" s="3" t="s">
        <v>33</v>
      </c>
      <c r="D26" s="19" t="s">
        <v>61</v>
      </c>
      <c r="E26" s="17">
        <v>8.3217592592592596E-3</v>
      </c>
      <c r="F26" s="5">
        <v>2.0023148148148146E-4</v>
      </c>
      <c r="G26" s="5">
        <v>9.9537037037037045E-5</v>
      </c>
      <c r="H26" s="5">
        <v>2.0601851851851855E-4</v>
      </c>
      <c r="I26" s="5">
        <v>1.4004629629629629E-4</v>
      </c>
      <c r="J26" s="5">
        <f t="shared" si="0"/>
        <v>6.4583333333333333E-4</v>
      </c>
      <c r="K26" s="4">
        <f t="shared" si="1"/>
        <v>7.6759259259259263E-3</v>
      </c>
    </row>
    <row r="27" spans="1:11" x14ac:dyDescent="0.3">
      <c r="A27" s="7">
        <v>24</v>
      </c>
      <c r="B27" s="8" t="s">
        <v>38</v>
      </c>
      <c r="C27" s="8" t="s">
        <v>33</v>
      </c>
      <c r="D27" s="16" t="s">
        <v>61</v>
      </c>
      <c r="E27" s="18">
        <v>8.2523148148148148E-3</v>
      </c>
      <c r="F27" s="9">
        <v>1.2037037037037039E-4</v>
      </c>
      <c r="G27" s="9">
        <v>1.7824074074074075E-4</v>
      </c>
      <c r="H27" s="9">
        <v>1.1689814814814815E-4</v>
      </c>
      <c r="I27" s="9">
        <v>1.3773148148148149E-4</v>
      </c>
      <c r="J27" s="9">
        <f t="shared" si="0"/>
        <v>5.5324074074074075E-4</v>
      </c>
      <c r="K27" s="10">
        <f t="shared" si="1"/>
        <v>7.6990740740740743E-3</v>
      </c>
    </row>
    <row r="28" spans="1:11" x14ac:dyDescent="0.3">
      <c r="A28" s="2">
        <v>25</v>
      </c>
      <c r="B28" s="3" t="s">
        <v>11</v>
      </c>
      <c r="C28" s="3" t="s">
        <v>31</v>
      </c>
      <c r="D28" s="19" t="s">
        <v>62</v>
      </c>
      <c r="E28" s="17">
        <v>8.4814814814814805E-3</v>
      </c>
      <c r="F28" s="5">
        <v>1.5625E-4</v>
      </c>
      <c r="G28" s="5">
        <v>2.2685185185185189E-4</v>
      </c>
      <c r="H28" s="5">
        <v>1.7129629629629632E-4</v>
      </c>
      <c r="I28" s="5">
        <v>1.6550925925925926E-4</v>
      </c>
      <c r="J28" s="5">
        <f t="shared" si="0"/>
        <v>7.199074074074075E-4</v>
      </c>
      <c r="K28" s="4">
        <f t="shared" si="1"/>
        <v>7.7615740740740726E-3</v>
      </c>
    </row>
    <row r="29" spans="1:11" x14ac:dyDescent="0.3">
      <c r="A29" s="7">
        <v>26</v>
      </c>
      <c r="B29" s="8" t="s">
        <v>36</v>
      </c>
      <c r="C29" s="8" t="s">
        <v>33</v>
      </c>
      <c r="D29" s="16" t="s">
        <v>61</v>
      </c>
      <c r="E29" s="18">
        <v>8.1828703703703699E-3</v>
      </c>
      <c r="F29" s="9">
        <v>1.1342592592592594E-4</v>
      </c>
      <c r="G29" s="9">
        <v>1.1805555555555555E-4</v>
      </c>
      <c r="H29" s="9">
        <v>9.1435185185185188E-5</v>
      </c>
      <c r="I29" s="9">
        <v>9.0277777777777774E-5</v>
      </c>
      <c r="J29" s="9">
        <f t="shared" si="0"/>
        <v>4.1319444444444444E-4</v>
      </c>
      <c r="K29" s="10">
        <f t="shared" si="1"/>
        <v>7.7696759259259255E-3</v>
      </c>
    </row>
    <row r="30" spans="1:11" x14ac:dyDescent="0.3">
      <c r="A30" s="2">
        <v>27</v>
      </c>
      <c r="B30" s="3" t="s">
        <v>55</v>
      </c>
      <c r="C30" s="3" t="s">
        <v>33</v>
      </c>
      <c r="D30" s="19" t="s">
        <v>62</v>
      </c>
      <c r="E30" s="17">
        <v>8.3564814814814804E-3</v>
      </c>
      <c r="F30" s="5">
        <v>1.2268518518518517E-4</v>
      </c>
      <c r="G30" s="5">
        <v>1.4236111111111112E-4</v>
      </c>
      <c r="H30" s="5">
        <v>9.722222222222223E-5</v>
      </c>
      <c r="I30" s="5">
        <v>2.2337962962962961E-4</v>
      </c>
      <c r="J30" s="5">
        <f t="shared" si="0"/>
        <v>5.8564814814814818E-4</v>
      </c>
      <c r="K30" s="4">
        <f t="shared" si="1"/>
        <v>7.7708333333333319E-3</v>
      </c>
    </row>
    <row r="31" spans="1:11" x14ac:dyDescent="0.3">
      <c r="A31" s="7">
        <v>28</v>
      </c>
      <c r="B31" s="8" t="s">
        <v>39</v>
      </c>
      <c r="C31" s="8" t="s">
        <v>33</v>
      </c>
      <c r="D31" s="16" t="s">
        <v>61</v>
      </c>
      <c r="E31" s="18">
        <v>8.518518518518519E-3</v>
      </c>
      <c r="F31" s="9">
        <v>1.7708333333333335E-4</v>
      </c>
      <c r="G31" s="9">
        <v>1.6435185185185183E-4</v>
      </c>
      <c r="H31" s="9">
        <v>1.8749999999999998E-4</v>
      </c>
      <c r="I31" s="9">
        <v>1.8865740740740743E-4</v>
      </c>
      <c r="J31" s="9">
        <f t="shared" si="0"/>
        <v>7.1759259259259259E-4</v>
      </c>
      <c r="K31" s="10">
        <f t="shared" si="1"/>
        <v>7.8009259259259264E-3</v>
      </c>
    </row>
    <row r="32" spans="1:11" x14ac:dyDescent="0.3">
      <c r="A32" s="2">
        <v>29</v>
      </c>
      <c r="B32" s="3" t="s">
        <v>41</v>
      </c>
      <c r="C32" s="3" t="s">
        <v>33</v>
      </c>
      <c r="D32" s="19" t="s">
        <v>61</v>
      </c>
      <c r="E32" s="17">
        <v>8.3333333333333332E-3</v>
      </c>
      <c r="F32" s="5">
        <v>1.5046296296296297E-4</v>
      </c>
      <c r="G32" s="5">
        <v>1.2268518518518517E-4</v>
      </c>
      <c r="H32" s="5">
        <v>1.0185185185185185E-4</v>
      </c>
      <c r="I32" s="5">
        <v>1.0416666666666667E-4</v>
      </c>
      <c r="J32" s="5">
        <f t="shared" si="0"/>
        <v>4.7916666666666664E-4</v>
      </c>
      <c r="K32" s="4">
        <f t="shared" si="1"/>
        <v>7.8541666666666673E-3</v>
      </c>
    </row>
    <row r="33" spans="1:11" x14ac:dyDescent="0.3">
      <c r="A33" s="7">
        <v>30</v>
      </c>
      <c r="B33" s="8" t="s">
        <v>18</v>
      </c>
      <c r="C33" s="8" t="s">
        <v>31</v>
      </c>
      <c r="D33" s="16" t="s">
        <v>62</v>
      </c>
      <c r="E33" s="18">
        <v>8.564814814814815E-3</v>
      </c>
      <c r="F33" s="9">
        <v>1.0300925925925927E-4</v>
      </c>
      <c r="G33" s="9">
        <v>1.585648148148148E-4</v>
      </c>
      <c r="H33" s="9">
        <v>1.539351851851852E-4</v>
      </c>
      <c r="I33" s="9">
        <v>1.6666666666666666E-4</v>
      </c>
      <c r="J33" s="9">
        <f t="shared" si="0"/>
        <v>5.8217592592592587E-4</v>
      </c>
      <c r="K33" s="10">
        <f t="shared" si="1"/>
        <v>7.9826388888888898E-3</v>
      </c>
    </row>
    <row r="34" spans="1:11" x14ac:dyDescent="0.3">
      <c r="A34" s="2">
        <v>31</v>
      </c>
      <c r="B34" s="3" t="s">
        <v>52</v>
      </c>
      <c r="C34" s="3" t="s">
        <v>33</v>
      </c>
      <c r="D34" s="19" t="s">
        <v>62</v>
      </c>
      <c r="E34" s="17">
        <v>8.6689814814814806E-3</v>
      </c>
      <c r="F34" s="5">
        <v>1.2037037037037039E-4</v>
      </c>
      <c r="G34" s="5">
        <v>1.4351851851851852E-4</v>
      </c>
      <c r="H34" s="5">
        <v>1.9328703703703703E-4</v>
      </c>
      <c r="I34" s="5">
        <v>2.0486111111111109E-4</v>
      </c>
      <c r="J34" s="5">
        <f t="shared" si="0"/>
        <v>6.6203703703703704E-4</v>
      </c>
      <c r="K34" s="4">
        <f t="shared" si="1"/>
        <v>8.0069444444444433E-3</v>
      </c>
    </row>
    <row r="35" spans="1:11" x14ac:dyDescent="0.3">
      <c r="A35" s="7">
        <v>32</v>
      </c>
      <c r="B35" s="8" t="s">
        <v>25</v>
      </c>
      <c r="C35" s="8" t="s">
        <v>31</v>
      </c>
      <c r="D35" s="16" t="s">
        <v>61</v>
      </c>
      <c r="E35" s="18">
        <v>9.0856481481481483E-3</v>
      </c>
      <c r="F35" s="9">
        <v>1.4814814814814815E-4</v>
      </c>
      <c r="G35" s="9">
        <v>2.3148148148148146E-4</v>
      </c>
      <c r="H35" s="9">
        <v>3.9236111111111107E-4</v>
      </c>
      <c r="I35" s="9">
        <v>2.6273148148148146E-4</v>
      </c>
      <c r="J35" s="9">
        <f t="shared" si="0"/>
        <v>1.034722222222222E-3</v>
      </c>
      <c r="K35" s="10">
        <f t="shared" si="1"/>
        <v>8.0509259259259267E-3</v>
      </c>
    </row>
    <row r="36" spans="1:11" x14ac:dyDescent="0.3">
      <c r="A36" s="2">
        <v>33</v>
      </c>
      <c r="B36" s="3" t="s">
        <v>54</v>
      </c>
      <c r="C36" s="3" t="s">
        <v>33</v>
      </c>
      <c r="D36" s="19" t="s">
        <v>62</v>
      </c>
      <c r="E36" s="17">
        <v>8.7847222222222233E-3</v>
      </c>
      <c r="F36" s="5">
        <v>1.8287037037037038E-4</v>
      </c>
      <c r="G36" s="5">
        <v>1.585648148148148E-4</v>
      </c>
      <c r="H36" s="5">
        <v>1.099537037037037E-4</v>
      </c>
      <c r="I36" s="5">
        <v>1.5277777777777777E-4</v>
      </c>
      <c r="J36" s="5">
        <f t="shared" si="0"/>
        <v>6.041666666666667E-4</v>
      </c>
      <c r="K36" s="4">
        <f t="shared" si="1"/>
        <v>8.1805555555555572E-3</v>
      </c>
    </row>
    <row r="37" spans="1:11" x14ac:dyDescent="0.3">
      <c r="A37" s="7">
        <v>34</v>
      </c>
      <c r="B37" s="8" t="s">
        <v>13</v>
      </c>
      <c r="C37" s="8" t="s">
        <v>31</v>
      </c>
      <c r="D37" s="16" t="s">
        <v>62</v>
      </c>
      <c r="E37" s="18">
        <v>8.6689814814814806E-3</v>
      </c>
      <c r="F37" s="9">
        <v>1.2962962962962963E-4</v>
      </c>
      <c r="G37" s="9">
        <v>1.3888888888888889E-4</v>
      </c>
      <c r="H37" s="9">
        <v>1.1805555555555555E-4</v>
      </c>
      <c r="I37" s="9">
        <v>9.9537037037037045E-5</v>
      </c>
      <c r="J37" s="9">
        <f t="shared" si="0"/>
        <v>4.861111111111111E-4</v>
      </c>
      <c r="K37" s="10">
        <f t="shared" si="1"/>
        <v>8.1828703703703699E-3</v>
      </c>
    </row>
    <row r="38" spans="1:11" x14ac:dyDescent="0.3">
      <c r="A38" s="2">
        <v>35</v>
      </c>
      <c r="B38" s="3" t="s">
        <v>59</v>
      </c>
      <c r="C38" s="3" t="s">
        <v>33</v>
      </c>
      <c r="D38" s="19" t="s">
        <v>62</v>
      </c>
      <c r="E38" s="17">
        <v>9.0046296296296298E-3</v>
      </c>
      <c r="F38" s="5">
        <v>2.7893518518518518E-4</v>
      </c>
      <c r="G38" s="5">
        <v>2.2685185185185189E-4</v>
      </c>
      <c r="H38" s="5">
        <v>1.4467592592592594E-4</v>
      </c>
      <c r="I38" s="5">
        <v>1.4467592592592594E-4</v>
      </c>
      <c r="J38" s="5">
        <f t="shared" si="0"/>
        <v>7.9513888888888885E-4</v>
      </c>
      <c r="K38" s="4">
        <f t="shared" si="1"/>
        <v>8.2094907407407412E-3</v>
      </c>
    </row>
    <row r="39" spans="1:11" x14ac:dyDescent="0.3">
      <c r="A39" s="7">
        <v>36</v>
      </c>
      <c r="B39" s="8" t="s">
        <v>28</v>
      </c>
      <c r="C39" s="8" t="s">
        <v>31</v>
      </c>
      <c r="D39" s="16" t="s">
        <v>62</v>
      </c>
      <c r="E39" s="18">
        <v>8.8310185185185176E-3</v>
      </c>
      <c r="F39" s="9">
        <v>1.087962962962963E-4</v>
      </c>
      <c r="G39" s="9">
        <v>1.2500000000000003E-4</v>
      </c>
      <c r="H39" s="9">
        <v>1.2500000000000003E-4</v>
      </c>
      <c r="I39" s="9">
        <v>2.3958333333333332E-4</v>
      </c>
      <c r="J39" s="9">
        <f t="shared" si="0"/>
        <v>5.983796296296297E-4</v>
      </c>
      <c r="K39" s="10">
        <f t="shared" si="1"/>
        <v>8.2326388888888883E-3</v>
      </c>
    </row>
    <row r="40" spans="1:11" x14ac:dyDescent="0.3">
      <c r="A40" s="2">
        <v>37</v>
      </c>
      <c r="B40" s="3" t="s">
        <v>32</v>
      </c>
      <c r="C40" s="3" t="s">
        <v>33</v>
      </c>
      <c r="D40" s="19" t="s">
        <v>61</v>
      </c>
      <c r="E40" s="17">
        <v>9.1898148148148139E-3</v>
      </c>
      <c r="F40" s="5">
        <v>2.9513888888888889E-4</v>
      </c>
      <c r="G40" s="5">
        <v>1.7824074074074075E-4</v>
      </c>
      <c r="H40" s="5">
        <v>2.2569444444444446E-4</v>
      </c>
      <c r="I40" s="5">
        <v>1.6782407407407406E-4</v>
      </c>
      <c r="J40" s="5">
        <f t="shared" si="0"/>
        <v>8.6689814814814811E-4</v>
      </c>
      <c r="K40" s="4">
        <f t="shared" si="1"/>
        <v>8.322916666666666E-3</v>
      </c>
    </row>
    <row r="41" spans="1:11" x14ac:dyDescent="0.3">
      <c r="A41" s="7">
        <v>38</v>
      </c>
      <c r="B41" s="8" t="s">
        <v>12</v>
      </c>
      <c r="C41" s="8" t="s">
        <v>31</v>
      </c>
      <c r="D41" s="16" t="s">
        <v>61</v>
      </c>
      <c r="E41" s="18">
        <v>9.0740740740740729E-3</v>
      </c>
      <c r="F41" s="9">
        <v>1.5162037037037035E-4</v>
      </c>
      <c r="G41" s="9">
        <v>2.8587962962962963E-4</v>
      </c>
      <c r="H41" s="9">
        <v>1.6087962962962963E-4</v>
      </c>
      <c r="I41" s="9">
        <v>1.4004629629629629E-4</v>
      </c>
      <c r="J41" s="9">
        <f t="shared" si="0"/>
        <v>7.384259259259259E-4</v>
      </c>
      <c r="K41" s="10">
        <f t="shared" si="1"/>
        <v>8.3356481481481476E-3</v>
      </c>
    </row>
    <row r="42" spans="1:11" x14ac:dyDescent="0.3">
      <c r="A42" s="2">
        <v>39</v>
      </c>
      <c r="B42" s="3" t="s">
        <v>37</v>
      </c>
      <c r="C42" s="3" t="s">
        <v>33</v>
      </c>
      <c r="D42" s="19" t="s">
        <v>61</v>
      </c>
      <c r="E42" s="17">
        <v>9.0393518518518522E-3</v>
      </c>
      <c r="F42" s="5">
        <v>1.1342592592592594E-4</v>
      </c>
      <c r="G42" s="5">
        <v>1.3078703703703706E-4</v>
      </c>
      <c r="H42" s="5">
        <v>1.087962962962963E-4</v>
      </c>
      <c r="I42" s="5">
        <v>1.6782407407407406E-4</v>
      </c>
      <c r="J42" s="5">
        <f t="shared" si="0"/>
        <v>5.2083333333333333E-4</v>
      </c>
      <c r="K42" s="4">
        <f t="shared" si="1"/>
        <v>8.518518518518519E-3</v>
      </c>
    </row>
    <row r="43" spans="1:11" x14ac:dyDescent="0.3">
      <c r="A43" s="7">
        <v>40</v>
      </c>
      <c r="B43" s="8" t="s">
        <v>27</v>
      </c>
      <c r="C43" s="8" t="s">
        <v>31</v>
      </c>
      <c r="D43" s="16" t="s">
        <v>62</v>
      </c>
      <c r="E43" s="18">
        <v>9.2361111111111116E-3</v>
      </c>
      <c r="F43" s="9">
        <v>1.9444444444444446E-4</v>
      </c>
      <c r="G43" s="9">
        <v>2.0370370370370369E-4</v>
      </c>
      <c r="H43" s="9">
        <v>9.722222222222223E-5</v>
      </c>
      <c r="I43" s="9">
        <v>1.4583333333333335E-4</v>
      </c>
      <c r="J43" s="9">
        <f t="shared" si="0"/>
        <v>6.4120370370370373E-4</v>
      </c>
      <c r="K43" s="10">
        <f t="shared" si="1"/>
        <v>8.5949074074074087E-3</v>
      </c>
    </row>
    <row r="44" spans="1:11" x14ac:dyDescent="0.3">
      <c r="A44" s="2">
        <v>41</v>
      </c>
      <c r="B44" s="3" t="s">
        <v>23</v>
      </c>
      <c r="C44" s="3" t="s">
        <v>31</v>
      </c>
      <c r="D44" s="19" t="s">
        <v>61</v>
      </c>
      <c r="E44" s="17">
        <v>9.1666666666666667E-3</v>
      </c>
      <c r="F44" s="5">
        <v>1.539351851851852E-4</v>
      </c>
      <c r="G44" s="5">
        <v>1.1342592592592594E-4</v>
      </c>
      <c r="H44" s="5">
        <v>1.1342592592592594E-4</v>
      </c>
      <c r="I44" s="5">
        <v>1.7129629629629632E-4</v>
      </c>
      <c r="J44" s="5">
        <f t="shared" si="0"/>
        <v>5.5208333333333335E-4</v>
      </c>
      <c r="K44" s="4">
        <f t="shared" si="1"/>
        <v>8.6145833333333335E-3</v>
      </c>
    </row>
    <row r="45" spans="1:11" x14ac:dyDescent="0.3">
      <c r="A45" s="7">
        <v>42</v>
      </c>
      <c r="B45" s="8" t="s">
        <v>22</v>
      </c>
      <c r="C45" s="8" t="s">
        <v>31</v>
      </c>
      <c r="D45" s="16" t="s">
        <v>61</v>
      </c>
      <c r="E45" s="18">
        <v>9.4560185185185181E-3</v>
      </c>
      <c r="F45" s="9">
        <v>1.2847222222222223E-4</v>
      </c>
      <c r="G45" s="9">
        <v>1.8634259259259263E-4</v>
      </c>
      <c r="H45" s="9">
        <v>1.273148148148148E-4</v>
      </c>
      <c r="I45" s="9">
        <v>8.6805555555555559E-5</v>
      </c>
      <c r="J45" s="9">
        <f t="shared" si="0"/>
        <v>5.2893518518518524E-4</v>
      </c>
      <c r="K45" s="10">
        <f t="shared" si="1"/>
        <v>8.927083333333332E-3</v>
      </c>
    </row>
    <row r="46" spans="1:11" x14ac:dyDescent="0.3">
      <c r="A46" s="2">
        <v>43</v>
      </c>
      <c r="B46" s="3" t="s">
        <v>26</v>
      </c>
      <c r="C46" s="3" t="s">
        <v>31</v>
      </c>
      <c r="D46" s="19" t="s">
        <v>61</v>
      </c>
      <c r="E46" s="17">
        <v>9.4444444444444445E-3</v>
      </c>
      <c r="F46" s="5">
        <v>1.122685185185185E-4</v>
      </c>
      <c r="G46" s="5">
        <v>1.2384259259259258E-4</v>
      </c>
      <c r="H46" s="5">
        <v>1.4814814814814815E-4</v>
      </c>
      <c r="I46" s="5">
        <v>1.0648148148148147E-4</v>
      </c>
      <c r="J46" s="5">
        <f t="shared" si="0"/>
        <v>4.907407407407407E-4</v>
      </c>
      <c r="K46" s="4">
        <f t="shared" si="1"/>
        <v>8.9537037037037033E-3</v>
      </c>
    </row>
    <row r="47" spans="1:11" x14ac:dyDescent="0.3">
      <c r="A47" s="7">
        <v>44</v>
      </c>
      <c r="B47" s="8" t="s">
        <v>21</v>
      </c>
      <c r="C47" s="8" t="s">
        <v>31</v>
      </c>
      <c r="D47" s="16" t="s">
        <v>62</v>
      </c>
      <c r="E47" s="18">
        <v>9.6296296296296303E-3</v>
      </c>
      <c r="F47" s="9">
        <v>1.2962962962962963E-4</v>
      </c>
      <c r="G47" s="9">
        <v>1.539351851851852E-4</v>
      </c>
      <c r="H47" s="9">
        <v>1.3310185185185186E-4</v>
      </c>
      <c r="I47" s="9">
        <v>1.539351851851852E-4</v>
      </c>
      <c r="J47" s="9">
        <f t="shared" si="0"/>
        <v>5.7060185185185187E-4</v>
      </c>
      <c r="K47" s="10">
        <f t="shared" si="1"/>
        <v>9.0590277777777787E-3</v>
      </c>
    </row>
    <row r="49" spans="1:11" ht="15.6" x14ac:dyDescent="0.3">
      <c r="A49" s="27" t="s">
        <v>29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</row>
  </sheetData>
  <sortState ref="B4:K47">
    <sortCondition ref="K4:K47"/>
  </sortState>
  <mergeCells count="3">
    <mergeCell ref="A1:K1"/>
    <mergeCell ref="A2:K2"/>
    <mergeCell ref="A49:K49"/>
  </mergeCells>
  <pageMargins left="0" right="0" top="0.74803149606299213" bottom="0.74803149606299213" header="0.31496062992125984" footer="0.31496062992125984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C93C1-A681-45EA-9316-7AC507AEC696}">
  <sheetPr>
    <tabColor rgb="FF00B050"/>
  </sheetPr>
  <dimension ref="A1:K76"/>
  <sheetViews>
    <sheetView topLeftCell="A47" workbookViewId="0">
      <selection activeCell="C62" sqref="C62"/>
    </sheetView>
  </sheetViews>
  <sheetFormatPr defaultRowHeight="14.4" x14ac:dyDescent="0.3"/>
  <cols>
    <col min="1" max="1" width="6.109375" customWidth="1"/>
    <col min="2" max="2" width="23" customWidth="1"/>
    <col min="3" max="4" width="4.77734375" customWidth="1"/>
    <col min="5" max="5" width="8.21875" customWidth="1"/>
    <col min="6" max="11" width="8.77734375" customWidth="1"/>
  </cols>
  <sheetData>
    <row r="1" spans="1:11" ht="17.399999999999999" x14ac:dyDescent="0.3">
      <c r="A1" s="26" t="s">
        <v>135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7.399999999999999" x14ac:dyDescent="0.3">
      <c r="A2" s="25" t="s">
        <v>9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x14ac:dyDescent="0.3">
      <c r="A3" s="1" t="s">
        <v>0</v>
      </c>
      <c r="B3" s="1" t="s">
        <v>1</v>
      </c>
      <c r="C3" s="1"/>
      <c r="D3" s="1" t="s">
        <v>60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</row>
    <row r="4" spans="1:11" x14ac:dyDescent="0.3">
      <c r="A4" s="20">
        <v>1</v>
      </c>
      <c r="B4" s="13" t="s">
        <v>106</v>
      </c>
      <c r="C4" s="13" t="s">
        <v>33</v>
      </c>
      <c r="D4" s="12" t="s">
        <v>62</v>
      </c>
      <c r="E4" s="14">
        <v>6.8865740740740736E-3</v>
      </c>
      <c r="F4" s="15">
        <v>2.0254629629629629E-4</v>
      </c>
      <c r="G4" s="15">
        <v>1.7824074074074075E-4</v>
      </c>
      <c r="H4" s="15">
        <v>2.3611111111111109E-4</v>
      </c>
      <c r="I4" s="15">
        <v>2.6041666666666666E-4</v>
      </c>
      <c r="J4" s="15">
        <f t="shared" ref="J4:J35" si="0">F4+G4+H4+I4</f>
        <v>8.7731481481481471E-4</v>
      </c>
      <c r="K4" s="21">
        <f t="shared" ref="K4:K35" si="1">E4-J4</f>
        <v>6.0092592592592593E-3</v>
      </c>
    </row>
    <row r="5" spans="1:11" x14ac:dyDescent="0.3">
      <c r="A5" s="7">
        <v>2</v>
      </c>
      <c r="B5" s="8" t="s">
        <v>69</v>
      </c>
      <c r="C5" s="8" t="s">
        <v>33</v>
      </c>
      <c r="D5" s="16" t="s">
        <v>61</v>
      </c>
      <c r="E5" s="10">
        <v>6.9444444444444441E-3</v>
      </c>
      <c r="F5" s="9">
        <v>9.1435185185185188E-5</v>
      </c>
      <c r="G5" s="9">
        <v>8.9120370370370373E-5</v>
      </c>
      <c r="H5" s="9">
        <v>9.4907407407407389E-5</v>
      </c>
      <c r="I5" s="9">
        <v>1.4699074074074072E-4</v>
      </c>
      <c r="J5" s="9">
        <f t="shared" si="0"/>
        <v>4.2245370370370364E-4</v>
      </c>
      <c r="K5" s="11">
        <f t="shared" si="1"/>
        <v>6.5219907407407405E-3</v>
      </c>
    </row>
    <row r="6" spans="1:11" x14ac:dyDescent="0.3">
      <c r="A6" s="20">
        <v>3</v>
      </c>
      <c r="B6" s="13" t="s">
        <v>67</v>
      </c>
      <c r="C6" s="13" t="s">
        <v>33</v>
      </c>
      <c r="D6" s="12" t="s">
        <v>61</v>
      </c>
      <c r="E6" s="14">
        <v>6.9768518518518521E-3</v>
      </c>
      <c r="F6" s="15">
        <v>9.8379629629629631E-5</v>
      </c>
      <c r="G6" s="15">
        <v>1.2268518518518517E-4</v>
      </c>
      <c r="H6" s="15">
        <v>9.6064814814814816E-5</v>
      </c>
      <c r="I6" s="15">
        <v>1.2268518518518517E-4</v>
      </c>
      <c r="J6" s="15">
        <f t="shared" si="0"/>
        <v>4.3981481481481476E-4</v>
      </c>
      <c r="K6" s="21">
        <f t="shared" si="1"/>
        <v>6.5370370370370374E-3</v>
      </c>
    </row>
    <row r="7" spans="1:11" x14ac:dyDescent="0.3">
      <c r="A7" s="7">
        <v>4</v>
      </c>
      <c r="B7" s="8" t="s">
        <v>113</v>
      </c>
      <c r="C7" s="8" t="s">
        <v>33</v>
      </c>
      <c r="D7" s="16" t="s">
        <v>62</v>
      </c>
      <c r="E7" s="10">
        <v>6.9907407407407409E-3</v>
      </c>
      <c r="F7" s="9">
        <v>1.7013888888888886E-4</v>
      </c>
      <c r="G7" s="9">
        <v>1.2847222222222223E-4</v>
      </c>
      <c r="H7" s="9">
        <v>1.6087962962962963E-4</v>
      </c>
      <c r="I7" s="9">
        <v>1.7476851851851852E-4</v>
      </c>
      <c r="J7" s="9">
        <f t="shared" si="0"/>
        <v>6.3425925925925922E-4</v>
      </c>
      <c r="K7" s="11">
        <f t="shared" si="1"/>
        <v>6.3564814814814821E-3</v>
      </c>
    </row>
    <row r="8" spans="1:11" x14ac:dyDescent="0.3">
      <c r="A8" s="20">
        <v>5</v>
      </c>
      <c r="B8" s="13" t="s">
        <v>68</v>
      </c>
      <c r="C8" s="13" t="s">
        <v>33</v>
      </c>
      <c r="D8" s="12" t="s">
        <v>61</v>
      </c>
      <c r="E8" s="14">
        <v>6.9930555555555553E-3</v>
      </c>
      <c r="F8" s="15">
        <v>1.099537037037037E-4</v>
      </c>
      <c r="G8" s="15">
        <v>1.099537037037037E-4</v>
      </c>
      <c r="H8" s="15">
        <v>1.0416666666666667E-4</v>
      </c>
      <c r="I8" s="15">
        <v>1.3310185185185186E-4</v>
      </c>
      <c r="J8" s="15">
        <f t="shared" si="0"/>
        <v>4.5717592592592592E-4</v>
      </c>
      <c r="K8" s="21">
        <f t="shared" si="1"/>
        <v>6.5358796296296293E-3</v>
      </c>
    </row>
    <row r="9" spans="1:11" x14ac:dyDescent="0.3">
      <c r="A9" s="7">
        <v>6</v>
      </c>
      <c r="B9" s="8" t="s">
        <v>108</v>
      </c>
      <c r="C9" s="8" t="s">
        <v>33</v>
      </c>
      <c r="D9" s="16" t="s">
        <v>62</v>
      </c>
      <c r="E9" s="10">
        <v>7.0023148148148154E-3</v>
      </c>
      <c r="F9" s="9">
        <v>1.7824074074074075E-4</v>
      </c>
      <c r="G9" s="9">
        <v>1.4004629629629629E-4</v>
      </c>
      <c r="H9" s="9">
        <v>1.3888888888888889E-4</v>
      </c>
      <c r="I9" s="9">
        <v>1.111111111111111E-4</v>
      </c>
      <c r="J9" s="9">
        <f t="shared" si="0"/>
        <v>5.6828703703703707E-4</v>
      </c>
      <c r="K9" s="11">
        <f t="shared" si="1"/>
        <v>6.4340277777777781E-3</v>
      </c>
    </row>
    <row r="10" spans="1:11" x14ac:dyDescent="0.3">
      <c r="A10" s="20">
        <v>7</v>
      </c>
      <c r="B10" s="13" t="s">
        <v>100</v>
      </c>
      <c r="C10" s="13" t="s">
        <v>33</v>
      </c>
      <c r="D10" s="12" t="s">
        <v>62</v>
      </c>
      <c r="E10" s="14">
        <v>7.0972222222222226E-3</v>
      </c>
      <c r="F10" s="15">
        <v>1.1342592592592594E-4</v>
      </c>
      <c r="G10" s="15">
        <v>2.0717592592592589E-4</v>
      </c>
      <c r="H10" s="15">
        <v>1.6435185185185183E-4</v>
      </c>
      <c r="I10" s="15">
        <v>1.7939814814814817E-4</v>
      </c>
      <c r="J10" s="15">
        <f t="shared" si="0"/>
        <v>6.6435185185185184E-4</v>
      </c>
      <c r="K10" s="21">
        <f t="shared" si="1"/>
        <v>6.4328703703703709E-3</v>
      </c>
    </row>
    <row r="11" spans="1:11" x14ac:dyDescent="0.3">
      <c r="A11" s="7">
        <v>8</v>
      </c>
      <c r="B11" s="8" t="s">
        <v>81</v>
      </c>
      <c r="C11" s="8" t="s">
        <v>33</v>
      </c>
      <c r="D11" s="16" t="s">
        <v>61</v>
      </c>
      <c r="E11" s="10">
        <v>7.106481481481481E-3</v>
      </c>
      <c r="F11" s="9">
        <v>1.8287037037037038E-4</v>
      </c>
      <c r="G11" s="9">
        <v>9.8379629629629631E-5</v>
      </c>
      <c r="H11" s="9">
        <v>1.3425925925925926E-4</v>
      </c>
      <c r="I11" s="9">
        <v>2.0370370370370369E-4</v>
      </c>
      <c r="J11" s="9">
        <f t="shared" si="0"/>
        <v>6.1921296296296301E-4</v>
      </c>
      <c r="K11" s="11">
        <f t="shared" si="1"/>
        <v>6.4872685185185181E-3</v>
      </c>
    </row>
    <row r="12" spans="1:11" x14ac:dyDescent="0.3">
      <c r="A12" s="20">
        <v>9</v>
      </c>
      <c r="B12" s="13" t="s">
        <v>114</v>
      </c>
      <c r="C12" s="13" t="s">
        <v>31</v>
      </c>
      <c r="D12" s="12" t="s">
        <v>62</v>
      </c>
      <c r="E12" s="14">
        <v>7.106481481481481E-3</v>
      </c>
      <c r="F12" s="15">
        <v>1.1342592592592594E-4</v>
      </c>
      <c r="G12" s="15">
        <v>1.8865740740740743E-4</v>
      </c>
      <c r="H12" s="15">
        <v>8.5648148148148158E-5</v>
      </c>
      <c r="I12" s="15">
        <v>1.4814814814814815E-4</v>
      </c>
      <c r="J12" s="15">
        <f t="shared" si="0"/>
        <v>5.3587962962962964E-4</v>
      </c>
      <c r="K12" s="21">
        <f t="shared" si="1"/>
        <v>6.5706018518518518E-3</v>
      </c>
    </row>
    <row r="13" spans="1:11" x14ac:dyDescent="0.3">
      <c r="A13" s="7">
        <v>10</v>
      </c>
      <c r="B13" s="8" t="s">
        <v>76</v>
      </c>
      <c r="C13" s="8" t="s">
        <v>31</v>
      </c>
      <c r="D13" s="16" t="s">
        <v>61</v>
      </c>
      <c r="E13" s="10">
        <v>7.1180555555555554E-3</v>
      </c>
      <c r="F13" s="9">
        <v>1.6898148148148146E-4</v>
      </c>
      <c r="G13" s="9">
        <v>2.4189814814814812E-4</v>
      </c>
      <c r="H13" s="9">
        <v>1.1689814814814815E-4</v>
      </c>
      <c r="I13" s="9">
        <v>2.5231481481481481E-4</v>
      </c>
      <c r="J13" s="9">
        <f t="shared" si="0"/>
        <v>7.8009259259259253E-4</v>
      </c>
      <c r="K13" s="11">
        <f t="shared" si="1"/>
        <v>6.3379629629629628E-3</v>
      </c>
    </row>
    <row r="14" spans="1:11" x14ac:dyDescent="0.3">
      <c r="A14" s="20">
        <v>11</v>
      </c>
      <c r="B14" s="13" t="s">
        <v>65</v>
      </c>
      <c r="C14" s="13" t="s">
        <v>33</v>
      </c>
      <c r="D14" s="12" t="s">
        <v>61</v>
      </c>
      <c r="E14" s="14">
        <v>7.1423611111111106E-3</v>
      </c>
      <c r="F14" s="15">
        <v>1.261574074074074E-4</v>
      </c>
      <c r="G14" s="15">
        <v>1.3773148148148149E-4</v>
      </c>
      <c r="H14" s="15">
        <v>2.3495370370370369E-4</v>
      </c>
      <c r="I14" s="15">
        <v>9.1435185185185188E-5</v>
      </c>
      <c r="J14" s="15">
        <f t="shared" si="0"/>
        <v>5.9027777777777778E-4</v>
      </c>
      <c r="K14" s="21">
        <f t="shared" si="1"/>
        <v>6.5520833333333325E-3</v>
      </c>
    </row>
    <row r="15" spans="1:11" x14ac:dyDescent="0.3">
      <c r="A15" s="7">
        <v>12</v>
      </c>
      <c r="B15" s="8" t="s">
        <v>70</v>
      </c>
      <c r="C15" s="8" t="s">
        <v>33</v>
      </c>
      <c r="D15" s="16" t="s">
        <v>61</v>
      </c>
      <c r="E15" s="10">
        <v>7.1527777777777787E-3</v>
      </c>
      <c r="F15" s="9">
        <v>2.1643518518518518E-4</v>
      </c>
      <c r="G15" s="9">
        <v>1.3541666666666666E-4</v>
      </c>
      <c r="H15" s="9">
        <v>1.9560185185185183E-4</v>
      </c>
      <c r="I15" s="9">
        <v>1.1574074074074073E-4</v>
      </c>
      <c r="J15" s="9">
        <f t="shared" si="0"/>
        <v>6.6319444444444433E-4</v>
      </c>
      <c r="K15" s="11">
        <f t="shared" si="1"/>
        <v>6.4895833333333342E-3</v>
      </c>
    </row>
    <row r="16" spans="1:11" x14ac:dyDescent="0.3">
      <c r="A16" s="20">
        <v>13</v>
      </c>
      <c r="B16" s="13" t="s">
        <v>75</v>
      </c>
      <c r="C16" s="13" t="s">
        <v>31</v>
      </c>
      <c r="D16" s="12" t="s">
        <v>61</v>
      </c>
      <c r="E16" s="14">
        <v>7.1527777777777787E-3</v>
      </c>
      <c r="F16" s="15">
        <v>2.0023148148148146E-4</v>
      </c>
      <c r="G16" s="15">
        <v>1.7592592592592592E-4</v>
      </c>
      <c r="H16" s="15">
        <v>1.122685185185185E-4</v>
      </c>
      <c r="I16" s="15">
        <v>3.078703703703704E-4</v>
      </c>
      <c r="J16" s="15">
        <f t="shared" si="0"/>
        <v>7.9629629629629625E-4</v>
      </c>
      <c r="K16" s="21">
        <f t="shared" si="1"/>
        <v>6.3564814814814821E-3</v>
      </c>
    </row>
    <row r="17" spans="1:11" x14ac:dyDescent="0.3">
      <c r="A17" s="7">
        <v>14</v>
      </c>
      <c r="B17" s="8" t="s">
        <v>109</v>
      </c>
      <c r="C17" s="8" t="s">
        <v>33</v>
      </c>
      <c r="D17" s="16" t="s">
        <v>62</v>
      </c>
      <c r="E17" s="10">
        <v>7.1527777777777787E-3</v>
      </c>
      <c r="F17" s="9">
        <v>1.3194444444444443E-4</v>
      </c>
      <c r="G17" s="9">
        <v>1.3194444444444443E-4</v>
      </c>
      <c r="H17" s="9">
        <v>1.2268518518518517E-4</v>
      </c>
      <c r="I17" s="9">
        <v>1.0532407407407407E-4</v>
      </c>
      <c r="J17" s="9">
        <f t="shared" si="0"/>
        <v>4.918981481481481E-4</v>
      </c>
      <c r="K17" s="11">
        <f t="shared" si="1"/>
        <v>6.6608796296296303E-3</v>
      </c>
    </row>
    <row r="18" spans="1:11" x14ac:dyDescent="0.3">
      <c r="A18" s="20">
        <v>15</v>
      </c>
      <c r="B18" s="13" t="s">
        <v>105</v>
      </c>
      <c r="C18" s="13" t="s">
        <v>31</v>
      </c>
      <c r="D18" s="12" t="s">
        <v>62</v>
      </c>
      <c r="E18" s="14">
        <v>7.1631944444444443E-3</v>
      </c>
      <c r="F18" s="15">
        <v>1.8287037037037038E-4</v>
      </c>
      <c r="G18" s="15">
        <v>1.3888888888888889E-4</v>
      </c>
      <c r="H18" s="15">
        <v>1.4236111111111112E-4</v>
      </c>
      <c r="I18" s="15">
        <v>3.1944444444444446E-4</v>
      </c>
      <c r="J18" s="15">
        <f t="shared" si="0"/>
        <v>7.8356481481481484E-4</v>
      </c>
      <c r="K18" s="21">
        <f t="shared" si="1"/>
        <v>6.3796296296296292E-3</v>
      </c>
    </row>
    <row r="19" spans="1:11" x14ac:dyDescent="0.3">
      <c r="A19" s="7">
        <v>16</v>
      </c>
      <c r="B19" s="8" t="s">
        <v>112</v>
      </c>
      <c r="C19" s="8" t="s">
        <v>33</v>
      </c>
      <c r="D19" s="16" t="s">
        <v>62</v>
      </c>
      <c r="E19" s="10">
        <v>7.1759259259259259E-3</v>
      </c>
      <c r="F19" s="9">
        <v>2.0370370370370369E-4</v>
      </c>
      <c r="G19" s="9">
        <v>1.1342592592592594E-4</v>
      </c>
      <c r="H19" s="9">
        <v>1.4004629629629629E-4</v>
      </c>
      <c r="I19" s="9">
        <v>1.9444444444444446E-4</v>
      </c>
      <c r="J19" s="9">
        <f t="shared" si="0"/>
        <v>6.5162037037037044E-4</v>
      </c>
      <c r="K19" s="11">
        <f t="shared" si="1"/>
        <v>6.5243055555555558E-3</v>
      </c>
    </row>
    <row r="20" spans="1:11" x14ac:dyDescent="0.3">
      <c r="A20" s="20">
        <v>17</v>
      </c>
      <c r="B20" s="13" t="s">
        <v>74</v>
      </c>
      <c r="C20" s="13" t="s">
        <v>33</v>
      </c>
      <c r="D20" s="12" t="s">
        <v>61</v>
      </c>
      <c r="E20" s="14">
        <v>7.1990740740740739E-3</v>
      </c>
      <c r="F20" s="15">
        <v>2.2222222222222221E-4</v>
      </c>
      <c r="G20" s="15">
        <v>2.0949074074074077E-4</v>
      </c>
      <c r="H20" s="15">
        <v>1.574074074074074E-4</v>
      </c>
      <c r="I20" s="15">
        <v>1.6319444444444443E-4</v>
      </c>
      <c r="J20" s="15">
        <f t="shared" si="0"/>
        <v>7.5231481481481482E-4</v>
      </c>
      <c r="K20" s="21">
        <f t="shared" si="1"/>
        <v>6.4467592592592588E-3</v>
      </c>
    </row>
    <row r="21" spans="1:11" x14ac:dyDescent="0.3">
      <c r="A21" s="7">
        <v>18</v>
      </c>
      <c r="B21" s="8" t="s">
        <v>78</v>
      </c>
      <c r="C21" s="8" t="s">
        <v>33</v>
      </c>
      <c r="D21" s="16" t="s">
        <v>61</v>
      </c>
      <c r="E21" s="10">
        <v>7.2106481481481475E-3</v>
      </c>
      <c r="F21" s="9">
        <v>1.6435185185185183E-4</v>
      </c>
      <c r="G21" s="9">
        <v>1.2152777777777776E-4</v>
      </c>
      <c r="H21" s="9">
        <v>9.1435185185185188E-5</v>
      </c>
      <c r="I21" s="9">
        <v>1.4467592592592594E-4</v>
      </c>
      <c r="J21" s="9">
        <f t="shared" si="0"/>
        <v>5.2199074074074073E-4</v>
      </c>
      <c r="K21" s="11">
        <f t="shared" si="1"/>
        <v>6.6886574074074071E-3</v>
      </c>
    </row>
    <row r="22" spans="1:11" x14ac:dyDescent="0.3">
      <c r="A22" s="20">
        <v>19</v>
      </c>
      <c r="B22" s="13" t="s">
        <v>77</v>
      </c>
      <c r="C22" s="13" t="s">
        <v>31</v>
      </c>
      <c r="D22" s="12" t="s">
        <v>61</v>
      </c>
      <c r="E22" s="14">
        <v>7.2337962962962963E-3</v>
      </c>
      <c r="F22" s="15">
        <v>1.7592592592592592E-4</v>
      </c>
      <c r="G22" s="15">
        <v>2.175925925925926E-4</v>
      </c>
      <c r="H22" s="15">
        <v>2.0717592592592589E-4</v>
      </c>
      <c r="I22" s="15">
        <v>2.0833333333333335E-4</v>
      </c>
      <c r="J22" s="15">
        <f t="shared" si="0"/>
        <v>8.0902777777777776E-4</v>
      </c>
      <c r="K22" s="21">
        <f t="shared" si="1"/>
        <v>6.4247685185185189E-3</v>
      </c>
    </row>
    <row r="23" spans="1:11" x14ac:dyDescent="0.3">
      <c r="A23" s="7">
        <v>20</v>
      </c>
      <c r="B23" s="8" t="s">
        <v>101</v>
      </c>
      <c r="C23" s="8" t="s">
        <v>33</v>
      </c>
      <c r="D23" s="16" t="s">
        <v>62</v>
      </c>
      <c r="E23" s="10">
        <v>7.2499999999999995E-3</v>
      </c>
      <c r="F23" s="9">
        <v>1.9907407407407409E-4</v>
      </c>
      <c r="G23" s="9">
        <v>1.9328703703703703E-4</v>
      </c>
      <c r="H23" s="9">
        <v>1.1921296296296299E-4</v>
      </c>
      <c r="I23" s="9">
        <v>1.2500000000000003E-4</v>
      </c>
      <c r="J23" s="9">
        <f t="shared" si="0"/>
        <v>6.3657407407407413E-4</v>
      </c>
      <c r="K23" s="11">
        <f t="shared" si="1"/>
        <v>6.6134259259259254E-3</v>
      </c>
    </row>
    <row r="24" spans="1:11" x14ac:dyDescent="0.3">
      <c r="A24" s="20">
        <v>21</v>
      </c>
      <c r="B24" s="13" t="s">
        <v>104</v>
      </c>
      <c r="C24" s="13" t="s">
        <v>31</v>
      </c>
      <c r="D24" s="12" t="s">
        <v>62</v>
      </c>
      <c r="E24" s="14">
        <v>7.2685185185185188E-3</v>
      </c>
      <c r="F24" s="15">
        <v>9.9537037037037045E-5</v>
      </c>
      <c r="G24" s="15">
        <v>1.6319444444444443E-4</v>
      </c>
      <c r="H24" s="15">
        <v>1.6666666666666666E-4</v>
      </c>
      <c r="I24" s="15">
        <v>2.3726851851851852E-4</v>
      </c>
      <c r="J24" s="15">
        <f t="shared" si="0"/>
        <v>6.6666666666666664E-4</v>
      </c>
      <c r="K24" s="21">
        <f t="shared" si="1"/>
        <v>6.6018518518518518E-3</v>
      </c>
    </row>
    <row r="25" spans="1:11" x14ac:dyDescent="0.3">
      <c r="A25" s="7">
        <v>22</v>
      </c>
      <c r="B25" s="8" t="s">
        <v>66</v>
      </c>
      <c r="C25" s="8" t="s">
        <v>33</v>
      </c>
      <c r="D25" s="16" t="s">
        <v>61</v>
      </c>
      <c r="E25" s="10">
        <v>7.2870370370370372E-3</v>
      </c>
      <c r="F25" s="9">
        <v>1.4467592592592594E-4</v>
      </c>
      <c r="G25" s="9">
        <v>1.4814814814814815E-4</v>
      </c>
      <c r="H25" s="9">
        <v>1.1458333333333334E-4</v>
      </c>
      <c r="I25" s="9">
        <v>1.4351851851851852E-4</v>
      </c>
      <c r="J25" s="9">
        <f t="shared" si="0"/>
        <v>5.5092592592592595E-4</v>
      </c>
      <c r="K25" s="11">
        <f t="shared" si="1"/>
        <v>6.7361111111111111E-3</v>
      </c>
    </row>
    <row r="26" spans="1:11" x14ac:dyDescent="0.3">
      <c r="A26" s="20">
        <v>23</v>
      </c>
      <c r="B26" s="13" t="s">
        <v>86</v>
      </c>
      <c r="C26" s="13" t="s">
        <v>33</v>
      </c>
      <c r="D26" s="12" t="s">
        <v>61</v>
      </c>
      <c r="E26" s="14">
        <v>7.3148148148148148E-3</v>
      </c>
      <c r="F26" s="15">
        <v>1.5625E-4</v>
      </c>
      <c r="G26" s="15">
        <v>1.3194444444444443E-4</v>
      </c>
      <c r="H26" s="15">
        <v>1.099537037037037E-4</v>
      </c>
      <c r="I26" s="15">
        <v>1.3194444444444443E-4</v>
      </c>
      <c r="J26" s="15">
        <f t="shared" si="0"/>
        <v>5.3009259259259253E-4</v>
      </c>
      <c r="K26" s="21">
        <f t="shared" si="1"/>
        <v>6.7847222222222224E-3</v>
      </c>
    </row>
    <row r="27" spans="1:11" x14ac:dyDescent="0.3">
      <c r="A27" s="7">
        <v>24</v>
      </c>
      <c r="B27" s="8" t="s">
        <v>82</v>
      </c>
      <c r="C27" s="8" t="s">
        <v>33</v>
      </c>
      <c r="D27" s="16" t="s">
        <v>61</v>
      </c>
      <c r="E27" s="10">
        <v>7.3263888888888892E-3</v>
      </c>
      <c r="F27" s="9">
        <v>1.5046296296296297E-4</v>
      </c>
      <c r="G27" s="9">
        <v>1.111111111111111E-4</v>
      </c>
      <c r="H27" s="9">
        <v>1.0763888888888889E-4</v>
      </c>
      <c r="I27" s="9">
        <v>1.3078703703703706E-4</v>
      </c>
      <c r="J27" s="9">
        <f t="shared" si="0"/>
        <v>5.0000000000000001E-4</v>
      </c>
      <c r="K27" s="11">
        <f t="shared" si="1"/>
        <v>6.8263888888888888E-3</v>
      </c>
    </row>
    <row r="28" spans="1:11" x14ac:dyDescent="0.3">
      <c r="A28" s="20">
        <v>25</v>
      </c>
      <c r="B28" s="13" t="s">
        <v>84</v>
      </c>
      <c r="C28" s="13" t="s">
        <v>33</v>
      </c>
      <c r="D28" s="12" t="s">
        <v>61</v>
      </c>
      <c r="E28" s="14">
        <v>7.3379629629629628E-3</v>
      </c>
      <c r="F28" s="15">
        <v>1.0185185185185185E-4</v>
      </c>
      <c r="G28" s="15">
        <v>3.0555555555555555E-4</v>
      </c>
      <c r="H28" s="15">
        <v>1.6782407407407406E-4</v>
      </c>
      <c r="I28" s="15">
        <v>1.7592592592592592E-4</v>
      </c>
      <c r="J28" s="15">
        <f t="shared" si="0"/>
        <v>7.5115740740740742E-4</v>
      </c>
      <c r="K28" s="21">
        <f t="shared" si="1"/>
        <v>6.5868055555555558E-3</v>
      </c>
    </row>
    <row r="29" spans="1:11" x14ac:dyDescent="0.3">
      <c r="A29" s="7">
        <v>26</v>
      </c>
      <c r="B29" s="8" t="s">
        <v>102</v>
      </c>
      <c r="C29" s="8" t="s">
        <v>31</v>
      </c>
      <c r="D29" s="16" t="s">
        <v>62</v>
      </c>
      <c r="E29" s="10">
        <v>7.3379629629629628E-3</v>
      </c>
      <c r="F29" s="9">
        <v>1.9791666666666669E-4</v>
      </c>
      <c r="G29" s="9">
        <v>1.5972222222222223E-4</v>
      </c>
      <c r="H29" s="9">
        <v>1.8634259259259263E-4</v>
      </c>
      <c r="I29" s="9">
        <v>1.7013888888888886E-4</v>
      </c>
      <c r="J29" s="9">
        <f t="shared" si="0"/>
        <v>7.1412037037037039E-4</v>
      </c>
      <c r="K29" s="11">
        <f t="shared" si="1"/>
        <v>6.6238425925925926E-3</v>
      </c>
    </row>
    <row r="30" spans="1:11" x14ac:dyDescent="0.3">
      <c r="A30" s="20">
        <v>27</v>
      </c>
      <c r="B30" s="13" t="s">
        <v>107</v>
      </c>
      <c r="C30" s="13" t="s">
        <v>33</v>
      </c>
      <c r="D30" s="12" t="s">
        <v>62</v>
      </c>
      <c r="E30" s="14">
        <v>7.3379629629629628E-3</v>
      </c>
      <c r="F30" s="15">
        <v>1.3310185185185186E-4</v>
      </c>
      <c r="G30" s="15">
        <v>1.550925925925926E-4</v>
      </c>
      <c r="H30" s="15">
        <v>2.4189814814814812E-4</v>
      </c>
      <c r="I30" s="15">
        <v>2.1643518518518518E-4</v>
      </c>
      <c r="J30" s="15">
        <f t="shared" si="0"/>
        <v>7.4652777777777771E-4</v>
      </c>
      <c r="K30" s="21">
        <f t="shared" si="1"/>
        <v>6.5914351851851854E-3</v>
      </c>
    </row>
    <row r="31" spans="1:11" x14ac:dyDescent="0.3">
      <c r="A31" s="7">
        <v>28</v>
      </c>
      <c r="B31" s="8" t="s">
        <v>110</v>
      </c>
      <c r="C31" s="8" t="s">
        <v>33</v>
      </c>
      <c r="D31" s="16" t="s">
        <v>62</v>
      </c>
      <c r="E31" s="10">
        <v>7.3379629629629628E-3</v>
      </c>
      <c r="F31" s="9">
        <v>1.0069444444444443E-4</v>
      </c>
      <c r="G31" s="9">
        <v>1.2962962962962963E-4</v>
      </c>
      <c r="H31" s="9">
        <v>2.2453703703703701E-4</v>
      </c>
      <c r="I31" s="9">
        <v>1.2962962962962963E-4</v>
      </c>
      <c r="J31" s="9">
        <f t="shared" si="0"/>
        <v>5.8449074074074067E-4</v>
      </c>
      <c r="K31" s="11">
        <f t="shared" si="1"/>
        <v>6.7534722222222223E-3</v>
      </c>
    </row>
    <row r="32" spans="1:11" x14ac:dyDescent="0.3">
      <c r="A32" s="20">
        <v>29</v>
      </c>
      <c r="B32" s="13" t="s">
        <v>71</v>
      </c>
      <c r="C32" s="13" t="s">
        <v>31</v>
      </c>
      <c r="D32" s="12" t="s">
        <v>61</v>
      </c>
      <c r="E32" s="14">
        <v>7.3495370370370372E-3</v>
      </c>
      <c r="F32" s="15">
        <v>1.1921296296296299E-4</v>
      </c>
      <c r="G32" s="15">
        <v>1.1689814814814815E-4</v>
      </c>
      <c r="H32" s="15">
        <v>1.2847222222222223E-4</v>
      </c>
      <c r="I32" s="15">
        <v>9.0277777777777774E-5</v>
      </c>
      <c r="J32" s="15">
        <f t="shared" si="0"/>
        <v>4.5486111111111118E-4</v>
      </c>
      <c r="K32" s="21">
        <f t="shared" si="1"/>
        <v>6.8946759259259256E-3</v>
      </c>
    </row>
    <row r="33" spans="1:11" x14ac:dyDescent="0.3">
      <c r="A33" s="7">
        <v>30</v>
      </c>
      <c r="B33" s="8" t="s">
        <v>79</v>
      </c>
      <c r="C33" s="8" t="s">
        <v>33</v>
      </c>
      <c r="D33" s="16" t="s">
        <v>61</v>
      </c>
      <c r="E33" s="10">
        <v>7.3611111111111108E-3</v>
      </c>
      <c r="F33" s="9">
        <v>1.4930555555555555E-4</v>
      </c>
      <c r="G33" s="9">
        <v>1.5162037037037035E-4</v>
      </c>
      <c r="H33" s="9">
        <v>1.6666666666666666E-4</v>
      </c>
      <c r="I33" s="9">
        <v>2.7893518518518518E-4</v>
      </c>
      <c r="J33" s="9">
        <f t="shared" si="0"/>
        <v>7.4652777777777781E-4</v>
      </c>
      <c r="K33" s="11">
        <f t="shared" si="1"/>
        <v>6.6145833333333334E-3</v>
      </c>
    </row>
    <row r="34" spans="1:11" x14ac:dyDescent="0.3">
      <c r="A34" s="20">
        <v>31</v>
      </c>
      <c r="B34" s="13" t="s">
        <v>103</v>
      </c>
      <c r="C34" s="13" t="s">
        <v>31</v>
      </c>
      <c r="D34" s="12" t="s">
        <v>62</v>
      </c>
      <c r="E34" s="14">
        <v>7.3611111111111108E-3</v>
      </c>
      <c r="F34" s="15">
        <v>1.585648148148148E-4</v>
      </c>
      <c r="G34" s="15">
        <v>1.0648148148148147E-4</v>
      </c>
      <c r="H34" s="15">
        <v>1.1458333333333334E-4</v>
      </c>
      <c r="I34" s="15">
        <v>1.7245370370370372E-4</v>
      </c>
      <c r="J34" s="15">
        <f t="shared" si="0"/>
        <v>5.5208333333333335E-4</v>
      </c>
      <c r="K34" s="21">
        <f t="shared" si="1"/>
        <v>6.8090277777777776E-3</v>
      </c>
    </row>
    <row r="35" spans="1:11" x14ac:dyDescent="0.3">
      <c r="A35" s="7">
        <v>32</v>
      </c>
      <c r="B35" s="8" t="s">
        <v>115</v>
      </c>
      <c r="C35" s="8" t="s">
        <v>33</v>
      </c>
      <c r="D35" s="16" t="s">
        <v>62</v>
      </c>
      <c r="E35" s="10">
        <v>7.3611111111111108E-3</v>
      </c>
      <c r="F35" s="9">
        <v>1.6550925925925926E-4</v>
      </c>
      <c r="G35" s="9">
        <v>1.1574074074074073E-4</v>
      </c>
      <c r="H35" s="9">
        <v>1.4930555555555555E-4</v>
      </c>
      <c r="I35" s="9">
        <v>1.3541666666666666E-4</v>
      </c>
      <c r="J35" s="9">
        <f t="shared" si="0"/>
        <v>5.6597222222222227E-4</v>
      </c>
      <c r="K35" s="11">
        <f t="shared" si="1"/>
        <v>6.7951388888888888E-3</v>
      </c>
    </row>
    <row r="36" spans="1:11" x14ac:dyDescent="0.3">
      <c r="A36" s="20">
        <v>33</v>
      </c>
      <c r="B36" s="13" t="s">
        <v>72</v>
      </c>
      <c r="C36" s="13" t="s">
        <v>33</v>
      </c>
      <c r="D36" s="12" t="s">
        <v>61</v>
      </c>
      <c r="E36" s="14">
        <v>7.3726851851851861E-3</v>
      </c>
      <c r="F36" s="15">
        <v>1.1574074074074073E-4</v>
      </c>
      <c r="G36" s="15">
        <v>2.8935185185185189E-4</v>
      </c>
      <c r="H36" s="15">
        <v>1.5625E-4</v>
      </c>
      <c r="I36" s="15">
        <v>1.0416666666666667E-4</v>
      </c>
      <c r="J36" s="15">
        <f t="shared" ref="J36:J67" si="2">F36+G36+H36+I36</f>
        <v>6.6550925925925935E-4</v>
      </c>
      <c r="K36" s="21">
        <f t="shared" ref="K36:K67" si="3">E36-J36</f>
        <v>6.7071759259259272E-3</v>
      </c>
    </row>
    <row r="37" spans="1:11" x14ac:dyDescent="0.3">
      <c r="A37" s="7">
        <v>34</v>
      </c>
      <c r="B37" s="8" t="s">
        <v>118</v>
      </c>
      <c r="C37" s="8" t="s">
        <v>33</v>
      </c>
      <c r="D37" s="16" t="s">
        <v>62</v>
      </c>
      <c r="E37" s="10">
        <v>7.3958333333333341E-3</v>
      </c>
      <c r="F37" s="9">
        <v>1.6435185185185183E-4</v>
      </c>
      <c r="G37" s="9">
        <v>1.9791666666666669E-4</v>
      </c>
      <c r="H37" s="9">
        <v>1.5972222222222223E-4</v>
      </c>
      <c r="I37" s="9">
        <v>4.6990740740740738E-4</v>
      </c>
      <c r="J37" s="9">
        <f t="shared" si="2"/>
        <v>9.91898148148148E-4</v>
      </c>
      <c r="K37" s="11">
        <f t="shared" si="3"/>
        <v>6.4039351851851861E-3</v>
      </c>
    </row>
    <row r="38" spans="1:11" x14ac:dyDescent="0.3">
      <c r="A38" s="20">
        <v>35</v>
      </c>
      <c r="B38" s="13" t="s">
        <v>111</v>
      </c>
      <c r="C38" s="13" t="s">
        <v>33</v>
      </c>
      <c r="D38" s="12" t="s">
        <v>62</v>
      </c>
      <c r="E38" s="14">
        <v>7.4074074074074068E-3</v>
      </c>
      <c r="F38" s="15">
        <v>1.273148148148148E-4</v>
      </c>
      <c r="G38" s="15">
        <v>1.7245370370370372E-4</v>
      </c>
      <c r="H38" s="15">
        <v>1.4004629629629629E-4</v>
      </c>
      <c r="I38" s="15">
        <v>1.7129629629629632E-4</v>
      </c>
      <c r="J38" s="15">
        <f t="shared" si="2"/>
        <v>6.1111111111111121E-4</v>
      </c>
      <c r="K38" s="21">
        <f t="shared" si="3"/>
        <v>6.7962962962962959E-3</v>
      </c>
    </row>
    <row r="39" spans="1:11" x14ac:dyDescent="0.3">
      <c r="A39" s="7">
        <v>36</v>
      </c>
      <c r="B39" s="8" t="s">
        <v>73</v>
      </c>
      <c r="C39" s="8" t="s">
        <v>31</v>
      </c>
      <c r="D39" s="16" t="s">
        <v>61</v>
      </c>
      <c r="E39" s="10">
        <v>7.4537037037037028E-3</v>
      </c>
      <c r="F39" s="9">
        <v>1.7476851851851852E-4</v>
      </c>
      <c r="G39" s="9">
        <v>2.2106481481481481E-4</v>
      </c>
      <c r="H39" s="9">
        <v>1.3310185185185186E-4</v>
      </c>
      <c r="I39" s="9">
        <v>3.8078703703703706E-4</v>
      </c>
      <c r="J39" s="9">
        <f t="shared" si="2"/>
        <v>9.0972222222222236E-4</v>
      </c>
      <c r="K39" s="11">
        <f t="shared" si="3"/>
        <v>6.5439814814814805E-3</v>
      </c>
    </row>
    <row r="40" spans="1:11" x14ac:dyDescent="0.3">
      <c r="A40" s="20">
        <v>37</v>
      </c>
      <c r="B40" s="13" t="s">
        <v>64</v>
      </c>
      <c r="C40" s="13" t="s">
        <v>33</v>
      </c>
      <c r="D40" s="12" t="s">
        <v>61</v>
      </c>
      <c r="E40" s="14">
        <v>7.4652777777777781E-3</v>
      </c>
      <c r="F40" s="15">
        <v>1.2037037037037039E-4</v>
      </c>
      <c r="G40" s="15">
        <v>1.8634259259259263E-4</v>
      </c>
      <c r="H40" s="15">
        <v>1.0300925925925927E-4</v>
      </c>
      <c r="I40" s="15">
        <v>1.7129629629629632E-4</v>
      </c>
      <c r="J40" s="15">
        <f t="shared" si="2"/>
        <v>5.8101851851851858E-4</v>
      </c>
      <c r="K40" s="21">
        <f t="shared" si="3"/>
        <v>6.8842592592592592E-3</v>
      </c>
    </row>
    <row r="41" spans="1:11" x14ac:dyDescent="0.3">
      <c r="A41" s="7">
        <v>38</v>
      </c>
      <c r="B41" s="8" t="s">
        <v>83</v>
      </c>
      <c r="C41" s="8" t="s">
        <v>31</v>
      </c>
      <c r="D41" s="16" t="s">
        <v>61</v>
      </c>
      <c r="E41" s="10">
        <v>7.4884259259259262E-3</v>
      </c>
      <c r="F41" s="9">
        <v>1.7939814814814817E-4</v>
      </c>
      <c r="G41" s="9">
        <v>2.6736111111111112E-4</v>
      </c>
      <c r="H41" s="9">
        <v>1.8402777777777778E-4</v>
      </c>
      <c r="I41" s="9">
        <v>1.539351851851852E-4</v>
      </c>
      <c r="J41" s="9">
        <f t="shared" si="2"/>
        <v>7.8472222222222224E-4</v>
      </c>
      <c r="K41" s="11">
        <f t="shared" si="3"/>
        <v>6.7037037037037039E-3</v>
      </c>
    </row>
    <row r="42" spans="1:11" x14ac:dyDescent="0.3">
      <c r="A42" s="20">
        <v>39</v>
      </c>
      <c r="B42" s="13" t="s">
        <v>120</v>
      </c>
      <c r="C42" s="13" t="s">
        <v>31</v>
      </c>
      <c r="D42" s="12" t="s">
        <v>62</v>
      </c>
      <c r="E42" s="14">
        <v>7.5231481481481477E-3</v>
      </c>
      <c r="F42" s="15">
        <v>1.8749999999999998E-4</v>
      </c>
      <c r="G42" s="15">
        <v>1.4004629629629629E-4</v>
      </c>
      <c r="H42" s="15">
        <v>1.3773148148148149E-4</v>
      </c>
      <c r="I42" s="15">
        <v>1.3773148148148149E-4</v>
      </c>
      <c r="J42" s="15">
        <f t="shared" si="2"/>
        <v>6.030092592592593E-4</v>
      </c>
      <c r="K42" s="21">
        <f t="shared" si="3"/>
        <v>6.9201388888888889E-3</v>
      </c>
    </row>
    <row r="43" spans="1:11" x14ac:dyDescent="0.3">
      <c r="A43" s="7">
        <v>40</v>
      </c>
      <c r="B43" s="8" t="s">
        <v>87</v>
      </c>
      <c r="C43" s="9" t="s">
        <v>31</v>
      </c>
      <c r="D43" s="16" t="s">
        <v>61</v>
      </c>
      <c r="E43" s="10">
        <v>7.5578703703703702E-3</v>
      </c>
      <c r="F43" s="9">
        <v>2.0138888888888886E-4</v>
      </c>
      <c r="G43" s="9">
        <v>9.3749999999999988E-5</v>
      </c>
      <c r="H43" s="9">
        <v>1.0648148148148147E-4</v>
      </c>
      <c r="I43" s="9">
        <v>2.3148148148148146E-4</v>
      </c>
      <c r="J43" s="9">
        <f t="shared" si="2"/>
        <v>6.3310185185185182E-4</v>
      </c>
      <c r="K43" s="11">
        <f t="shared" si="3"/>
        <v>6.9247685185185185E-3</v>
      </c>
    </row>
    <row r="44" spans="1:11" x14ac:dyDescent="0.3">
      <c r="A44" s="20">
        <v>41</v>
      </c>
      <c r="B44" s="13" t="s">
        <v>116</v>
      </c>
      <c r="C44" s="13" t="s">
        <v>33</v>
      </c>
      <c r="D44" s="12" t="s">
        <v>62</v>
      </c>
      <c r="E44" s="14">
        <v>7.5925925925925926E-3</v>
      </c>
      <c r="F44" s="15">
        <v>1.6782407407407406E-4</v>
      </c>
      <c r="G44" s="15">
        <v>1.8634259259259263E-4</v>
      </c>
      <c r="H44" s="15">
        <v>1.6782407407407406E-4</v>
      </c>
      <c r="I44" s="15">
        <v>1.4236111111111112E-4</v>
      </c>
      <c r="J44" s="15">
        <f t="shared" si="2"/>
        <v>6.6435185185185184E-4</v>
      </c>
      <c r="K44" s="21">
        <f t="shared" si="3"/>
        <v>6.9282407407407409E-3</v>
      </c>
    </row>
    <row r="45" spans="1:11" x14ac:dyDescent="0.3">
      <c r="A45" s="7">
        <v>42</v>
      </c>
      <c r="B45" s="8" t="s">
        <v>80</v>
      </c>
      <c r="C45" s="8" t="s">
        <v>31</v>
      </c>
      <c r="D45" s="16" t="s">
        <v>61</v>
      </c>
      <c r="E45" s="10">
        <v>7.6041666666666662E-3</v>
      </c>
      <c r="F45" s="9">
        <v>1.9328703703703703E-4</v>
      </c>
      <c r="G45" s="9">
        <v>1.8634259259259263E-4</v>
      </c>
      <c r="H45" s="9">
        <v>1.7476851851851852E-4</v>
      </c>
      <c r="I45" s="9">
        <v>2.6041666666666666E-4</v>
      </c>
      <c r="J45" s="9">
        <f t="shared" si="2"/>
        <v>8.1481481481481487E-4</v>
      </c>
      <c r="K45" s="11">
        <f t="shared" si="3"/>
        <v>6.7893518518518511E-3</v>
      </c>
    </row>
    <row r="46" spans="1:11" x14ac:dyDescent="0.3">
      <c r="A46" s="20">
        <v>43</v>
      </c>
      <c r="B46" s="13" t="s">
        <v>126</v>
      </c>
      <c r="C46" s="13" t="s">
        <v>31</v>
      </c>
      <c r="D46" s="12" t="s">
        <v>62</v>
      </c>
      <c r="E46" s="14">
        <v>7.6087962962962967E-3</v>
      </c>
      <c r="F46" s="15">
        <v>1.1342592592592594E-4</v>
      </c>
      <c r="G46" s="15">
        <v>1.4120370370370369E-4</v>
      </c>
      <c r="H46" s="15">
        <v>1.4351851851851852E-4</v>
      </c>
      <c r="I46" s="15">
        <v>2.2337962962962961E-4</v>
      </c>
      <c r="J46" s="15">
        <f t="shared" si="2"/>
        <v>6.215277777777777E-4</v>
      </c>
      <c r="K46" s="21">
        <f t="shared" si="3"/>
        <v>6.9872685185185194E-3</v>
      </c>
    </row>
    <row r="47" spans="1:11" x14ac:dyDescent="0.3">
      <c r="A47" s="7">
        <v>44</v>
      </c>
      <c r="B47" s="8" t="s">
        <v>123</v>
      </c>
      <c r="C47" s="8" t="s">
        <v>33</v>
      </c>
      <c r="D47" s="16" t="s">
        <v>62</v>
      </c>
      <c r="E47" s="10">
        <v>7.6157407407407415E-3</v>
      </c>
      <c r="F47" s="9">
        <v>1.2847222222222223E-4</v>
      </c>
      <c r="G47" s="9">
        <v>1.539351851851852E-4</v>
      </c>
      <c r="H47" s="9">
        <v>1.8055555555555555E-4</v>
      </c>
      <c r="I47" s="9">
        <v>1.2847222222222223E-4</v>
      </c>
      <c r="J47" s="9">
        <f t="shared" si="2"/>
        <v>5.9143518518518518E-4</v>
      </c>
      <c r="K47" s="11">
        <f t="shared" si="3"/>
        <v>7.0243055555555562E-3</v>
      </c>
    </row>
    <row r="48" spans="1:11" x14ac:dyDescent="0.3">
      <c r="A48" s="20">
        <v>45</v>
      </c>
      <c r="B48" s="13" t="s">
        <v>63</v>
      </c>
      <c r="C48" s="13" t="s">
        <v>33</v>
      </c>
      <c r="D48" s="12" t="s">
        <v>61</v>
      </c>
      <c r="E48" s="14">
        <v>7.6388888888888886E-3</v>
      </c>
      <c r="F48" s="15">
        <v>1.6319444444444443E-4</v>
      </c>
      <c r="G48" s="15">
        <v>1.7361111111111112E-4</v>
      </c>
      <c r="H48" s="15">
        <v>2.0717592592592589E-4</v>
      </c>
      <c r="I48" s="15">
        <v>1.3773148148148149E-4</v>
      </c>
      <c r="J48" s="15">
        <f t="shared" si="2"/>
        <v>6.8171296296296296E-4</v>
      </c>
      <c r="K48" s="21">
        <f t="shared" si="3"/>
        <v>6.9571759259259257E-3</v>
      </c>
    </row>
    <row r="49" spans="1:11" x14ac:dyDescent="0.3">
      <c r="A49" s="7">
        <v>46</v>
      </c>
      <c r="B49" s="8" t="s">
        <v>129</v>
      </c>
      <c r="C49" s="8" t="s">
        <v>31</v>
      </c>
      <c r="D49" s="16" t="s">
        <v>62</v>
      </c>
      <c r="E49" s="10">
        <v>7.6388888888888886E-3</v>
      </c>
      <c r="F49" s="9">
        <v>1.8981481481481478E-4</v>
      </c>
      <c r="G49" s="9">
        <v>1.1921296296296299E-4</v>
      </c>
      <c r="H49" s="9">
        <v>2.0949074074074077E-4</v>
      </c>
      <c r="I49" s="9">
        <v>1.0763888888888889E-4</v>
      </c>
      <c r="J49" s="9">
        <f t="shared" si="2"/>
        <v>6.2615740740740741E-4</v>
      </c>
      <c r="K49" s="11">
        <f t="shared" si="3"/>
        <v>7.0127314814814809E-3</v>
      </c>
    </row>
    <row r="50" spans="1:11" x14ac:dyDescent="0.3">
      <c r="A50" s="20">
        <v>47</v>
      </c>
      <c r="B50" s="13" t="s">
        <v>93</v>
      </c>
      <c r="C50" s="13" t="s">
        <v>31</v>
      </c>
      <c r="D50" s="12" t="s">
        <v>61</v>
      </c>
      <c r="E50" s="14">
        <v>7.6736111111111111E-3</v>
      </c>
      <c r="F50" s="15">
        <v>1.7476851851851852E-4</v>
      </c>
      <c r="G50" s="15">
        <v>3.0671296296296295E-4</v>
      </c>
      <c r="H50" s="15">
        <v>1.9560185185185183E-4</v>
      </c>
      <c r="I50" s="15">
        <v>2.0949074074074077E-4</v>
      </c>
      <c r="J50" s="15">
        <f t="shared" si="2"/>
        <v>8.8657407407407413E-4</v>
      </c>
      <c r="K50" s="21">
        <f t="shared" si="3"/>
        <v>6.7870370370370367E-3</v>
      </c>
    </row>
    <row r="51" spans="1:11" x14ac:dyDescent="0.3">
      <c r="A51" s="7">
        <v>48</v>
      </c>
      <c r="B51" s="8" t="s">
        <v>85</v>
      </c>
      <c r="C51" s="8" t="s">
        <v>33</v>
      </c>
      <c r="D51" s="16" t="s">
        <v>61</v>
      </c>
      <c r="E51" s="10">
        <v>7.6851851851851847E-3</v>
      </c>
      <c r="F51" s="9">
        <v>1.8865740740740743E-4</v>
      </c>
      <c r="G51" s="9">
        <v>3.8541666666666667E-4</v>
      </c>
      <c r="H51" s="9">
        <v>2.7430555555555552E-4</v>
      </c>
      <c r="I51" s="9">
        <v>2.6736111111111112E-4</v>
      </c>
      <c r="J51" s="9">
        <f t="shared" si="2"/>
        <v>1.1157407407407407E-3</v>
      </c>
      <c r="K51" s="11">
        <f t="shared" si="3"/>
        <v>6.5694444444444437E-3</v>
      </c>
    </row>
    <row r="52" spans="1:11" x14ac:dyDescent="0.3">
      <c r="A52" s="20">
        <v>49</v>
      </c>
      <c r="B52" s="13" t="s">
        <v>124</v>
      </c>
      <c r="C52" s="13" t="s">
        <v>33</v>
      </c>
      <c r="D52" s="12" t="s">
        <v>62</v>
      </c>
      <c r="E52" s="14">
        <v>7.7083333333333335E-3</v>
      </c>
      <c r="F52" s="15">
        <v>1.2962962962962963E-4</v>
      </c>
      <c r="G52" s="15">
        <v>1.9212962962962963E-4</v>
      </c>
      <c r="H52" s="15">
        <v>1.6666666666666666E-4</v>
      </c>
      <c r="I52" s="15">
        <v>4.7222222222222218E-4</v>
      </c>
      <c r="J52" s="15">
        <f t="shared" si="2"/>
        <v>9.6064814814814808E-4</v>
      </c>
      <c r="K52" s="21">
        <f t="shared" si="3"/>
        <v>6.7476851851851856E-3</v>
      </c>
    </row>
    <row r="53" spans="1:11" x14ac:dyDescent="0.3">
      <c r="A53" s="7">
        <v>50</v>
      </c>
      <c r="B53" s="8" t="s">
        <v>127</v>
      </c>
      <c r="C53" s="8" t="s">
        <v>31</v>
      </c>
      <c r="D53" s="16" t="s">
        <v>62</v>
      </c>
      <c r="E53" s="10">
        <v>7.719907407407408E-3</v>
      </c>
      <c r="F53" s="9">
        <v>1.2847222222222223E-4</v>
      </c>
      <c r="G53" s="9">
        <v>3.0902777777777781E-4</v>
      </c>
      <c r="H53" s="9">
        <v>1.3425925925925926E-4</v>
      </c>
      <c r="I53" s="9">
        <v>1.7824074074074075E-4</v>
      </c>
      <c r="J53" s="9">
        <f t="shared" si="2"/>
        <v>7.5000000000000002E-4</v>
      </c>
      <c r="K53" s="11">
        <f t="shared" si="3"/>
        <v>6.9699074074074082E-3</v>
      </c>
    </row>
    <row r="54" spans="1:11" x14ac:dyDescent="0.3">
      <c r="A54" s="20">
        <v>51</v>
      </c>
      <c r="B54" s="13" t="s">
        <v>121</v>
      </c>
      <c r="C54" s="13" t="s">
        <v>31</v>
      </c>
      <c r="D54" s="12" t="s">
        <v>62</v>
      </c>
      <c r="E54" s="14">
        <v>7.7314814814814815E-3</v>
      </c>
      <c r="F54" s="15">
        <v>1.3541666666666666E-4</v>
      </c>
      <c r="G54" s="15">
        <v>1.261574074074074E-4</v>
      </c>
      <c r="H54" s="15">
        <v>9.0277777777777774E-5</v>
      </c>
      <c r="I54" s="15">
        <v>2.6041666666666666E-4</v>
      </c>
      <c r="J54" s="15">
        <f t="shared" si="2"/>
        <v>6.122685185185185E-4</v>
      </c>
      <c r="K54" s="21">
        <f t="shared" si="3"/>
        <v>7.1192129629629626E-3</v>
      </c>
    </row>
    <row r="55" spans="1:11" x14ac:dyDescent="0.3">
      <c r="A55" s="7">
        <v>52</v>
      </c>
      <c r="B55" s="8" t="s">
        <v>88</v>
      </c>
      <c r="C55" s="8" t="s">
        <v>33</v>
      </c>
      <c r="D55" s="16" t="s">
        <v>61</v>
      </c>
      <c r="E55" s="10">
        <v>7.7662037037037031E-3</v>
      </c>
      <c r="F55" s="9">
        <v>2.5347222222222221E-4</v>
      </c>
      <c r="G55" s="9">
        <v>2.1296296296296295E-4</v>
      </c>
      <c r="H55" s="9">
        <v>2.0370370370370369E-4</v>
      </c>
      <c r="I55" s="9">
        <v>1.9791666666666669E-4</v>
      </c>
      <c r="J55" s="9">
        <f t="shared" si="2"/>
        <v>8.6805555555555551E-4</v>
      </c>
      <c r="K55" s="11">
        <f t="shared" si="3"/>
        <v>6.898148148148148E-3</v>
      </c>
    </row>
    <row r="56" spans="1:11" x14ac:dyDescent="0.3">
      <c r="A56" s="20">
        <v>53</v>
      </c>
      <c r="B56" s="13" t="s">
        <v>92</v>
      </c>
      <c r="C56" s="13" t="s">
        <v>31</v>
      </c>
      <c r="D56" s="12" t="s">
        <v>61</v>
      </c>
      <c r="E56" s="14">
        <v>7.8356481481481489E-3</v>
      </c>
      <c r="F56" s="15">
        <v>2.0138888888888886E-4</v>
      </c>
      <c r="G56" s="15">
        <v>1.1689814814814815E-4</v>
      </c>
      <c r="H56" s="15">
        <v>1.4583333333333335E-4</v>
      </c>
      <c r="I56" s="15">
        <v>1.7476851851851852E-4</v>
      </c>
      <c r="J56" s="15">
        <f t="shared" si="2"/>
        <v>6.3888888888888893E-4</v>
      </c>
      <c r="K56" s="21">
        <f t="shared" si="3"/>
        <v>7.1967592592592604E-3</v>
      </c>
    </row>
    <row r="57" spans="1:11" x14ac:dyDescent="0.3">
      <c r="A57" s="7">
        <v>54</v>
      </c>
      <c r="B57" s="8" t="s">
        <v>122</v>
      </c>
      <c r="C57" s="8" t="s">
        <v>33</v>
      </c>
      <c r="D57" s="16" t="s">
        <v>62</v>
      </c>
      <c r="E57" s="10">
        <v>7.8356481481481489E-3</v>
      </c>
      <c r="F57" s="9">
        <v>2.0023148148148146E-4</v>
      </c>
      <c r="G57" s="9">
        <v>2.8587962962962963E-4</v>
      </c>
      <c r="H57" s="9">
        <v>2.0833333333333335E-4</v>
      </c>
      <c r="I57" s="9">
        <v>2.0717592592592589E-4</v>
      </c>
      <c r="J57" s="9">
        <f t="shared" si="2"/>
        <v>9.0162037037037034E-4</v>
      </c>
      <c r="K57" s="11">
        <f t="shared" si="3"/>
        <v>6.9340277777777785E-3</v>
      </c>
    </row>
    <row r="58" spans="1:11" x14ac:dyDescent="0.3">
      <c r="A58" s="20">
        <v>55</v>
      </c>
      <c r="B58" s="13" t="s">
        <v>125</v>
      </c>
      <c r="C58" s="13" t="s">
        <v>33</v>
      </c>
      <c r="D58" s="12" t="s">
        <v>62</v>
      </c>
      <c r="E58" s="14">
        <v>7.8715277777777776E-3</v>
      </c>
      <c r="F58" s="15">
        <v>2.4189814814814812E-4</v>
      </c>
      <c r="G58" s="15">
        <v>1.5625E-4</v>
      </c>
      <c r="H58" s="15">
        <v>1.1342592592592594E-4</v>
      </c>
      <c r="I58" s="15">
        <v>1.1689814814814815E-4</v>
      </c>
      <c r="J58" s="15">
        <f t="shared" si="2"/>
        <v>6.2847222222222211E-4</v>
      </c>
      <c r="K58" s="21">
        <f t="shared" si="3"/>
        <v>7.2430555555555555E-3</v>
      </c>
    </row>
    <row r="59" spans="1:11" x14ac:dyDescent="0.3">
      <c r="A59" s="7">
        <v>56</v>
      </c>
      <c r="B59" s="8" t="s">
        <v>91</v>
      </c>
      <c r="C59" s="8" t="s">
        <v>31</v>
      </c>
      <c r="D59" s="16" t="s">
        <v>61</v>
      </c>
      <c r="E59" s="10">
        <v>7.8819444444444432E-3</v>
      </c>
      <c r="F59" s="9">
        <v>2.5694444444444446E-4</v>
      </c>
      <c r="G59" s="9">
        <v>1.4699074074074072E-4</v>
      </c>
      <c r="H59" s="9">
        <v>1.585648148148148E-4</v>
      </c>
      <c r="I59" s="9">
        <v>3.2523148148148152E-4</v>
      </c>
      <c r="J59" s="9">
        <f t="shared" si="2"/>
        <v>8.8773148148148153E-4</v>
      </c>
      <c r="K59" s="11">
        <f t="shared" si="3"/>
        <v>6.9942129629629616E-3</v>
      </c>
    </row>
    <row r="60" spans="1:11" x14ac:dyDescent="0.3">
      <c r="A60" s="20">
        <v>57</v>
      </c>
      <c r="B60" s="13" t="s">
        <v>117</v>
      </c>
      <c r="C60" s="13" t="s">
        <v>33</v>
      </c>
      <c r="D60" s="12" t="s">
        <v>62</v>
      </c>
      <c r="E60" s="14">
        <v>7.8819444444444432E-3</v>
      </c>
      <c r="F60" s="15">
        <v>1.7013888888888886E-4</v>
      </c>
      <c r="G60" s="15">
        <v>5.7870370370370378E-4</v>
      </c>
      <c r="H60" s="15">
        <v>3.0208333333333335E-4</v>
      </c>
      <c r="I60" s="15">
        <v>2.0601851851851855E-4</v>
      </c>
      <c r="J60" s="15">
        <f t="shared" si="2"/>
        <v>1.2569444444444446E-3</v>
      </c>
      <c r="K60" s="21">
        <f t="shared" si="3"/>
        <v>6.6249999999999989E-3</v>
      </c>
    </row>
    <row r="61" spans="1:11" x14ac:dyDescent="0.3">
      <c r="A61" s="7">
        <v>58</v>
      </c>
      <c r="B61" s="8" t="s">
        <v>119</v>
      </c>
      <c r="C61" s="8" t="s">
        <v>31</v>
      </c>
      <c r="D61" s="16" t="s">
        <v>62</v>
      </c>
      <c r="E61" s="10">
        <v>7.8935185185185185E-3</v>
      </c>
      <c r="F61" s="9">
        <v>1.6435185185185183E-4</v>
      </c>
      <c r="G61" s="9">
        <v>2.0949074074074077E-4</v>
      </c>
      <c r="H61" s="9">
        <v>1.9907407407407409E-4</v>
      </c>
      <c r="I61" s="9">
        <v>2.4768518518518515E-4</v>
      </c>
      <c r="J61" s="9">
        <f t="shared" si="2"/>
        <v>8.2060185185185187E-4</v>
      </c>
      <c r="K61" s="11">
        <f t="shared" si="3"/>
        <v>7.0729166666666666E-3</v>
      </c>
    </row>
    <row r="62" spans="1:11" x14ac:dyDescent="0.3">
      <c r="A62" s="20">
        <v>59</v>
      </c>
      <c r="B62" s="13" t="s">
        <v>89</v>
      </c>
      <c r="C62" s="13" t="s">
        <v>31</v>
      </c>
      <c r="D62" s="12" t="s">
        <v>61</v>
      </c>
      <c r="E62" s="14">
        <v>7.951388888888888E-3</v>
      </c>
      <c r="F62" s="15">
        <v>1.8171296296296295E-4</v>
      </c>
      <c r="G62" s="15">
        <v>1.9791666666666669E-4</v>
      </c>
      <c r="H62" s="15">
        <v>1.5625E-4</v>
      </c>
      <c r="I62" s="15">
        <v>2.4537037037037035E-4</v>
      </c>
      <c r="J62" s="15">
        <f t="shared" si="2"/>
        <v>7.8125000000000004E-4</v>
      </c>
      <c r="K62" s="21">
        <f t="shared" si="3"/>
        <v>7.1701388888888882E-3</v>
      </c>
    </row>
    <row r="63" spans="1:11" x14ac:dyDescent="0.3">
      <c r="A63" s="7">
        <v>60</v>
      </c>
      <c r="B63" s="8" t="s">
        <v>96</v>
      </c>
      <c r="C63" s="8" t="s">
        <v>31</v>
      </c>
      <c r="D63" s="16" t="s">
        <v>61</v>
      </c>
      <c r="E63" s="10">
        <v>8.0324074074074065E-3</v>
      </c>
      <c r="F63" s="9">
        <v>1.8055555555555555E-4</v>
      </c>
      <c r="G63" s="9">
        <v>9.0277777777777774E-5</v>
      </c>
      <c r="H63" s="9">
        <v>7.9861111111111116E-5</v>
      </c>
      <c r="I63" s="9">
        <v>1.087962962962963E-4</v>
      </c>
      <c r="J63" s="9">
        <f t="shared" si="2"/>
        <v>4.5949074074074073E-4</v>
      </c>
      <c r="K63" s="11">
        <f t="shared" si="3"/>
        <v>7.5729166666666662E-3</v>
      </c>
    </row>
    <row r="64" spans="1:11" x14ac:dyDescent="0.3">
      <c r="A64" s="20">
        <v>61</v>
      </c>
      <c r="B64" s="13" t="s">
        <v>128</v>
      </c>
      <c r="C64" s="13" t="s">
        <v>31</v>
      </c>
      <c r="D64" s="12" t="s">
        <v>62</v>
      </c>
      <c r="E64" s="14">
        <v>8.0787037037037043E-3</v>
      </c>
      <c r="F64" s="15">
        <v>2.6273148148148146E-4</v>
      </c>
      <c r="G64" s="15">
        <v>1.0648148148148147E-4</v>
      </c>
      <c r="H64" s="15">
        <v>1.8634259259259263E-4</v>
      </c>
      <c r="I64" s="15">
        <v>1.9444444444444446E-4</v>
      </c>
      <c r="J64" s="15">
        <f t="shared" si="2"/>
        <v>7.5000000000000002E-4</v>
      </c>
      <c r="K64" s="21">
        <f t="shared" si="3"/>
        <v>7.3287037037037045E-3</v>
      </c>
    </row>
    <row r="65" spans="1:11" x14ac:dyDescent="0.3">
      <c r="A65" s="7">
        <v>62</v>
      </c>
      <c r="B65" s="8" t="s">
        <v>131</v>
      </c>
      <c r="C65" s="8" t="s">
        <v>31</v>
      </c>
      <c r="D65" s="16" t="s">
        <v>62</v>
      </c>
      <c r="E65" s="10">
        <v>8.1249999999999985E-3</v>
      </c>
      <c r="F65" s="9">
        <v>9.9537037037037045E-5</v>
      </c>
      <c r="G65" s="9">
        <v>1.8865740740740743E-4</v>
      </c>
      <c r="H65" s="9">
        <v>9.1435185185185188E-5</v>
      </c>
      <c r="I65" s="9">
        <v>1.4351851851851852E-4</v>
      </c>
      <c r="J65" s="9">
        <f t="shared" si="2"/>
        <v>5.2314814814814824E-4</v>
      </c>
      <c r="K65" s="11">
        <f t="shared" si="3"/>
        <v>7.6018518518518501E-3</v>
      </c>
    </row>
    <row r="66" spans="1:11" x14ac:dyDescent="0.3">
      <c r="A66" s="20">
        <v>63</v>
      </c>
      <c r="B66" s="13" t="s">
        <v>90</v>
      </c>
      <c r="C66" s="13" t="s">
        <v>31</v>
      </c>
      <c r="D66" s="12" t="s">
        <v>61</v>
      </c>
      <c r="E66" s="14">
        <v>8.1597222222222227E-3</v>
      </c>
      <c r="F66" s="15">
        <v>1.9328703703703703E-4</v>
      </c>
      <c r="G66" s="15">
        <v>2.2222222222222221E-4</v>
      </c>
      <c r="H66" s="15">
        <v>2.7430555555555552E-4</v>
      </c>
      <c r="I66" s="15">
        <v>2.5115740740740735E-4</v>
      </c>
      <c r="J66" s="15">
        <f t="shared" si="2"/>
        <v>9.4097222222222217E-4</v>
      </c>
      <c r="K66" s="21">
        <f t="shared" si="3"/>
        <v>7.2187500000000003E-3</v>
      </c>
    </row>
    <row r="67" spans="1:11" x14ac:dyDescent="0.3">
      <c r="A67" s="7">
        <v>64</v>
      </c>
      <c r="B67" s="8" t="s">
        <v>95</v>
      </c>
      <c r="C67" s="8" t="s">
        <v>31</v>
      </c>
      <c r="D67" s="16" t="s">
        <v>61</v>
      </c>
      <c r="E67" s="10">
        <v>8.1701388888888882E-3</v>
      </c>
      <c r="F67" s="9">
        <v>5.4513888888888895E-4</v>
      </c>
      <c r="G67" s="9">
        <v>2.0717592592592589E-4</v>
      </c>
      <c r="H67" s="9">
        <v>4.6296296296296293E-4</v>
      </c>
      <c r="I67" s="9">
        <v>2.3379629629629629E-4</v>
      </c>
      <c r="J67" s="9">
        <f t="shared" si="2"/>
        <v>1.449074074074074E-3</v>
      </c>
      <c r="K67" s="11">
        <f t="shared" si="3"/>
        <v>6.7210648148148143E-3</v>
      </c>
    </row>
    <row r="68" spans="1:11" x14ac:dyDescent="0.3">
      <c r="A68" s="20">
        <v>65</v>
      </c>
      <c r="B68" s="13" t="s">
        <v>130</v>
      </c>
      <c r="C68" s="13" t="s">
        <v>31</v>
      </c>
      <c r="D68" s="12" t="s">
        <v>62</v>
      </c>
      <c r="E68" s="14">
        <v>8.1944444444444452E-3</v>
      </c>
      <c r="F68" s="15">
        <v>2.0138888888888886E-4</v>
      </c>
      <c r="G68" s="15">
        <v>1.3888888888888889E-4</v>
      </c>
      <c r="H68" s="15">
        <v>1.3194444444444443E-4</v>
      </c>
      <c r="I68" s="15">
        <v>3.4490740740740743E-4</v>
      </c>
      <c r="J68" s="15">
        <f t="shared" ref="J68:J99" si="4">F68+G68+H68+I68</f>
        <v>8.1712962962962967E-4</v>
      </c>
      <c r="K68" s="21">
        <f t="shared" ref="K68:K99" si="5">E68-J68</f>
        <v>7.3773148148148157E-3</v>
      </c>
    </row>
    <row r="69" spans="1:11" x14ac:dyDescent="0.3">
      <c r="A69" s="7">
        <v>66</v>
      </c>
      <c r="B69" s="8" t="s">
        <v>132</v>
      </c>
      <c r="C69" s="8" t="s">
        <v>31</v>
      </c>
      <c r="D69" s="16" t="s">
        <v>62</v>
      </c>
      <c r="E69" s="10">
        <v>8.1944444444444452E-3</v>
      </c>
      <c r="F69" s="9">
        <v>3.0092592592592595E-4</v>
      </c>
      <c r="G69" s="9">
        <v>2.2106481481481481E-4</v>
      </c>
      <c r="H69" s="9">
        <v>1.3773148148148149E-4</v>
      </c>
      <c r="I69" s="9">
        <v>1.3773148148148149E-4</v>
      </c>
      <c r="J69" s="9">
        <f t="shared" si="4"/>
        <v>7.9745370370370376E-4</v>
      </c>
      <c r="K69" s="11">
        <f t="shared" si="5"/>
        <v>7.3969907407407413E-3</v>
      </c>
    </row>
    <row r="70" spans="1:11" x14ac:dyDescent="0.3">
      <c r="A70" s="20">
        <v>67</v>
      </c>
      <c r="B70" s="13" t="s">
        <v>97</v>
      </c>
      <c r="C70" s="13" t="s">
        <v>31</v>
      </c>
      <c r="D70" s="12" t="s">
        <v>61</v>
      </c>
      <c r="E70" s="14">
        <v>8.518518518518519E-3</v>
      </c>
      <c r="F70" s="15">
        <v>2.0949074074074077E-4</v>
      </c>
      <c r="G70" s="15">
        <v>3.0902777777777781E-4</v>
      </c>
      <c r="H70" s="15">
        <v>3.3449074074074072E-4</v>
      </c>
      <c r="I70" s="15">
        <v>2.0370370370370369E-4</v>
      </c>
      <c r="J70" s="15">
        <f t="shared" si="4"/>
        <v>1.0567129629629631E-3</v>
      </c>
      <c r="K70" s="21">
        <f t="shared" si="5"/>
        <v>7.4618055555555557E-3</v>
      </c>
    </row>
    <row r="71" spans="1:11" x14ac:dyDescent="0.3">
      <c r="A71" s="7">
        <v>68</v>
      </c>
      <c r="B71" s="8" t="s">
        <v>94</v>
      </c>
      <c r="C71" s="8" t="s">
        <v>31</v>
      </c>
      <c r="D71" s="16" t="s">
        <v>61</v>
      </c>
      <c r="E71" s="10">
        <v>8.6203703703703703E-3</v>
      </c>
      <c r="F71" s="9">
        <v>3.2754629629629632E-4</v>
      </c>
      <c r="G71" s="9">
        <v>1.8981481481481478E-4</v>
      </c>
      <c r="H71" s="9">
        <v>1.6550925925925926E-4</v>
      </c>
      <c r="I71" s="9">
        <v>3.9467592592592592E-4</v>
      </c>
      <c r="J71" s="9">
        <f t="shared" si="4"/>
        <v>1.0775462962962963E-3</v>
      </c>
      <c r="K71" s="11">
        <f t="shared" si="5"/>
        <v>7.5428240740740742E-3</v>
      </c>
    </row>
    <row r="72" spans="1:11" x14ac:dyDescent="0.3">
      <c r="A72" s="20">
        <v>69</v>
      </c>
      <c r="B72" s="13" t="s">
        <v>133</v>
      </c>
      <c r="C72" s="13" t="s">
        <v>31</v>
      </c>
      <c r="D72" s="12" t="s">
        <v>62</v>
      </c>
      <c r="E72" s="22" t="s">
        <v>99</v>
      </c>
      <c r="F72" s="15"/>
      <c r="G72" s="15"/>
      <c r="H72" s="15"/>
      <c r="I72" s="15"/>
      <c r="J72" s="15">
        <f t="shared" ref="J72" si="6">F72+G72+H72+I72</f>
        <v>0</v>
      </c>
      <c r="K72" s="21" t="e">
        <f t="shared" ref="K72" si="7">E72-J72</f>
        <v>#VALUE!</v>
      </c>
    </row>
    <row r="73" spans="1:11" x14ac:dyDescent="0.3">
      <c r="A73" s="20">
        <v>70</v>
      </c>
      <c r="B73" s="13" t="s">
        <v>134</v>
      </c>
      <c r="C73" s="13" t="s">
        <v>31</v>
      </c>
      <c r="D73" s="12" t="s">
        <v>62</v>
      </c>
      <c r="E73" s="22" t="s">
        <v>99</v>
      </c>
      <c r="F73" s="15"/>
      <c r="G73" s="15"/>
      <c r="H73" s="15"/>
      <c r="I73" s="15"/>
      <c r="J73" s="15">
        <f t="shared" ref="J73" si="8">F73+G73+H73+I73</f>
        <v>0</v>
      </c>
      <c r="K73" s="21" t="e">
        <f t="shared" ref="K73" si="9">E73-J73</f>
        <v>#VALUE!</v>
      </c>
    </row>
    <row r="74" spans="1:11" x14ac:dyDescent="0.3">
      <c r="A74" s="20">
        <v>71</v>
      </c>
      <c r="B74" s="13" t="s">
        <v>98</v>
      </c>
      <c r="C74" s="13" t="s">
        <v>31</v>
      </c>
      <c r="D74" s="12" t="s">
        <v>61</v>
      </c>
      <c r="E74" s="22" t="s">
        <v>99</v>
      </c>
      <c r="F74" s="15"/>
      <c r="G74" s="15"/>
      <c r="H74" s="15"/>
      <c r="I74" s="15"/>
      <c r="J74" s="15">
        <f>F74+G74+H74+I74</f>
        <v>0</v>
      </c>
      <c r="K74" s="21" t="e">
        <f>E74-J74</f>
        <v>#VALUE!</v>
      </c>
    </row>
    <row r="75" spans="1:11" x14ac:dyDescent="0.3">
      <c r="A75" s="24"/>
    </row>
    <row r="76" spans="1:11" ht="15.6" x14ac:dyDescent="0.3">
      <c r="A76" s="27" t="s">
        <v>29</v>
      </c>
      <c r="B76" s="27"/>
      <c r="C76" s="27"/>
      <c r="D76" s="27"/>
      <c r="E76" s="27"/>
      <c r="F76" s="27"/>
      <c r="G76" s="27"/>
      <c r="H76" s="27"/>
      <c r="I76" s="27"/>
      <c r="J76" s="27"/>
      <c r="K76" s="27"/>
    </row>
  </sheetData>
  <sortState ref="B4:K71">
    <sortCondition ref="E4:E71"/>
  </sortState>
  <mergeCells count="3">
    <mergeCell ref="A76:K76"/>
    <mergeCell ref="A1:K1"/>
    <mergeCell ref="A2:K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EB4CC-58E5-4EE6-A94B-14CC519AEA88}">
  <sheetPr>
    <tabColor rgb="FFFF0000"/>
  </sheetPr>
  <dimension ref="A1:K76"/>
  <sheetViews>
    <sheetView workbookViewId="0">
      <selection sqref="A1:K1"/>
    </sheetView>
  </sheetViews>
  <sheetFormatPr defaultRowHeight="14.4" x14ac:dyDescent="0.3"/>
  <cols>
    <col min="1" max="1" width="6.109375" customWidth="1"/>
    <col min="2" max="2" width="23" customWidth="1"/>
    <col min="3" max="4" width="4.77734375" customWidth="1"/>
    <col min="5" max="5" width="8.21875" customWidth="1"/>
    <col min="6" max="11" width="8.77734375" customWidth="1"/>
  </cols>
  <sheetData>
    <row r="1" spans="1:11" ht="17.399999999999999" x14ac:dyDescent="0.3">
      <c r="A1" s="26" t="s">
        <v>135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7.399999999999999" x14ac:dyDescent="0.3">
      <c r="A2" s="25" t="s">
        <v>14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x14ac:dyDescent="0.3">
      <c r="A3" s="1" t="s">
        <v>0</v>
      </c>
      <c r="B3" s="1" t="s">
        <v>1</v>
      </c>
      <c r="C3" s="1"/>
      <c r="D3" s="1" t="s">
        <v>60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</row>
    <row r="4" spans="1:11" x14ac:dyDescent="0.3">
      <c r="A4" s="20">
        <v>1</v>
      </c>
      <c r="B4" s="13" t="s">
        <v>69</v>
      </c>
      <c r="C4" s="13" t="s">
        <v>33</v>
      </c>
      <c r="D4" s="12" t="s">
        <v>61</v>
      </c>
      <c r="E4" s="22">
        <v>6.9444444444444441E-3</v>
      </c>
      <c r="F4" s="15">
        <v>9.1435185185185188E-5</v>
      </c>
      <c r="G4" s="15">
        <v>8.9120370370370373E-5</v>
      </c>
      <c r="H4" s="15">
        <v>9.4907407407407389E-5</v>
      </c>
      <c r="I4" s="15">
        <v>1.4699074074074072E-4</v>
      </c>
      <c r="J4" s="14">
        <f t="shared" ref="J4:J35" si="0">F4+G4+H4+I4</f>
        <v>4.2245370370370364E-4</v>
      </c>
      <c r="K4" s="21">
        <f t="shared" ref="K4:K35" si="1">E4-J4</f>
        <v>6.5219907407407405E-3</v>
      </c>
    </row>
    <row r="5" spans="1:11" x14ac:dyDescent="0.3">
      <c r="A5" s="7">
        <v>2</v>
      </c>
      <c r="B5" s="8" t="s">
        <v>67</v>
      </c>
      <c r="C5" s="8" t="s">
        <v>33</v>
      </c>
      <c r="D5" s="16" t="s">
        <v>61</v>
      </c>
      <c r="E5" s="23">
        <v>6.9768518518518521E-3</v>
      </c>
      <c r="F5" s="9">
        <v>9.8379629629629631E-5</v>
      </c>
      <c r="G5" s="9">
        <v>1.2268518518518517E-4</v>
      </c>
      <c r="H5" s="9">
        <v>9.6064814814814816E-5</v>
      </c>
      <c r="I5" s="9">
        <v>1.2268518518518517E-4</v>
      </c>
      <c r="J5" s="10">
        <f t="shared" si="0"/>
        <v>4.3981481481481476E-4</v>
      </c>
      <c r="K5" s="11">
        <f t="shared" si="1"/>
        <v>6.5370370370370374E-3</v>
      </c>
    </row>
    <row r="6" spans="1:11" x14ac:dyDescent="0.3">
      <c r="A6" s="20">
        <v>3</v>
      </c>
      <c r="B6" s="13" t="s">
        <v>71</v>
      </c>
      <c r="C6" s="13" t="s">
        <v>31</v>
      </c>
      <c r="D6" s="12" t="s">
        <v>61</v>
      </c>
      <c r="E6" s="22">
        <v>7.3495370370370372E-3</v>
      </c>
      <c r="F6" s="15">
        <v>1.1921296296296299E-4</v>
      </c>
      <c r="G6" s="15">
        <v>1.1689814814814815E-4</v>
      </c>
      <c r="H6" s="15">
        <v>1.2847222222222223E-4</v>
      </c>
      <c r="I6" s="15">
        <v>9.0277777777777774E-5</v>
      </c>
      <c r="J6" s="14">
        <f t="shared" si="0"/>
        <v>4.5486111111111118E-4</v>
      </c>
      <c r="K6" s="21">
        <f t="shared" si="1"/>
        <v>6.8946759259259256E-3</v>
      </c>
    </row>
    <row r="7" spans="1:11" x14ac:dyDescent="0.3">
      <c r="A7" s="7">
        <v>4</v>
      </c>
      <c r="B7" s="8" t="s">
        <v>68</v>
      </c>
      <c r="C7" s="8" t="s">
        <v>33</v>
      </c>
      <c r="D7" s="16" t="s">
        <v>61</v>
      </c>
      <c r="E7" s="23">
        <v>6.9930555555555553E-3</v>
      </c>
      <c r="F7" s="9">
        <v>1.099537037037037E-4</v>
      </c>
      <c r="G7" s="9">
        <v>1.099537037037037E-4</v>
      </c>
      <c r="H7" s="9">
        <v>1.0416666666666667E-4</v>
      </c>
      <c r="I7" s="9">
        <v>1.3310185185185186E-4</v>
      </c>
      <c r="J7" s="10">
        <f t="shared" si="0"/>
        <v>4.5717592592592592E-4</v>
      </c>
      <c r="K7" s="11">
        <f t="shared" si="1"/>
        <v>6.5358796296296293E-3</v>
      </c>
    </row>
    <row r="8" spans="1:11" x14ac:dyDescent="0.3">
      <c r="A8" s="20">
        <v>5</v>
      </c>
      <c r="B8" s="13" t="s">
        <v>96</v>
      </c>
      <c r="C8" s="13" t="s">
        <v>31</v>
      </c>
      <c r="D8" s="12" t="s">
        <v>61</v>
      </c>
      <c r="E8" s="22">
        <v>8.0324074074074065E-3</v>
      </c>
      <c r="F8" s="15">
        <v>1.8055555555555555E-4</v>
      </c>
      <c r="G8" s="15">
        <v>9.0277777777777774E-5</v>
      </c>
      <c r="H8" s="15">
        <v>7.9861111111111116E-5</v>
      </c>
      <c r="I8" s="15">
        <v>1.087962962962963E-4</v>
      </c>
      <c r="J8" s="14">
        <f t="shared" si="0"/>
        <v>4.5949074074074073E-4</v>
      </c>
      <c r="K8" s="21">
        <f t="shared" si="1"/>
        <v>7.5729166666666662E-3</v>
      </c>
    </row>
    <row r="9" spans="1:11" x14ac:dyDescent="0.3">
      <c r="A9" s="7">
        <v>6</v>
      </c>
      <c r="B9" s="8" t="s">
        <v>109</v>
      </c>
      <c r="C9" s="8" t="s">
        <v>33</v>
      </c>
      <c r="D9" s="16" t="s">
        <v>62</v>
      </c>
      <c r="E9" s="23">
        <v>7.1527777777777787E-3</v>
      </c>
      <c r="F9" s="9">
        <v>1.3194444444444443E-4</v>
      </c>
      <c r="G9" s="9">
        <v>1.3194444444444443E-4</v>
      </c>
      <c r="H9" s="9">
        <v>1.2268518518518517E-4</v>
      </c>
      <c r="I9" s="9">
        <v>1.0532407407407407E-4</v>
      </c>
      <c r="J9" s="10">
        <f t="shared" si="0"/>
        <v>4.918981481481481E-4</v>
      </c>
      <c r="K9" s="11">
        <f t="shared" si="1"/>
        <v>6.6608796296296303E-3</v>
      </c>
    </row>
    <row r="10" spans="1:11" x14ac:dyDescent="0.3">
      <c r="A10" s="20">
        <v>7</v>
      </c>
      <c r="B10" s="13" t="s">
        <v>82</v>
      </c>
      <c r="C10" s="13" t="s">
        <v>33</v>
      </c>
      <c r="D10" s="12" t="s">
        <v>61</v>
      </c>
      <c r="E10" s="22">
        <v>7.3263888888888892E-3</v>
      </c>
      <c r="F10" s="15">
        <v>1.5046296296296297E-4</v>
      </c>
      <c r="G10" s="15">
        <v>1.111111111111111E-4</v>
      </c>
      <c r="H10" s="15">
        <v>1.0763888888888889E-4</v>
      </c>
      <c r="I10" s="15">
        <v>1.3078703703703706E-4</v>
      </c>
      <c r="J10" s="14">
        <f t="shared" si="0"/>
        <v>5.0000000000000001E-4</v>
      </c>
      <c r="K10" s="21">
        <f t="shared" si="1"/>
        <v>6.8263888888888888E-3</v>
      </c>
    </row>
    <row r="11" spans="1:11" x14ac:dyDescent="0.3">
      <c r="A11" s="7">
        <v>8</v>
      </c>
      <c r="B11" s="8" t="s">
        <v>78</v>
      </c>
      <c r="C11" s="8" t="s">
        <v>33</v>
      </c>
      <c r="D11" s="16" t="s">
        <v>61</v>
      </c>
      <c r="E11" s="23">
        <v>7.2106481481481475E-3</v>
      </c>
      <c r="F11" s="9">
        <v>1.6435185185185183E-4</v>
      </c>
      <c r="G11" s="9">
        <v>1.2152777777777776E-4</v>
      </c>
      <c r="H11" s="9">
        <v>9.1435185185185188E-5</v>
      </c>
      <c r="I11" s="9">
        <v>1.4467592592592594E-4</v>
      </c>
      <c r="J11" s="10">
        <f t="shared" si="0"/>
        <v>5.2199074074074073E-4</v>
      </c>
      <c r="K11" s="11">
        <f t="shared" si="1"/>
        <v>6.6886574074074071E-3</v>
      </c>
    </row>
    <row r="12" spans="1:11" x14ac:dyDescent="0.3">
      <c r="A12" s="20">
        <v>9</v>
      </c>
      <c r="B12" s="13" t="s">
        <v>131</v>
      </c>
      <c r="C12" s="13" t="s">
        <v>31</v>
      </c>
      <c r="D12" s="12" t="s">
        <v>62</v>
      </c>
      <c r="E12" s="22">
        <v>8.1249999999999985E-3</v>
      </c>
      <c r="F12" s="15">
        <v>9.9537037037037045E-5</v>
      </c>
      <c r="G12" s="15">
        <v>1.8865740740740743E-4</v>
      </c>
      <c r="H12" s="15">
        <v>9.1435185185185188E-5</v>
      </c>
      <c r="I12" s="15">
        <v>1.4351851851851852E-4</v>
      </c>
      <c r="J12" s="14">
        <f t="shared" si="0"/>
        <v>5.2314814814814824E-4</v>
      </c>
      <c r="K12" s="21">
        <f t="shared" si="1"/>
        <v>7.6018518518518501E-3</v>
      </c>
    </row>
    <row r="13" spans="1:11" x14ac:dyDescent="0.3">
      <c r="A13" s="7">
        <v>10</v>
      </c>
      <c r="B13" s="8" t="s">
        <v>86</v>
      </c>
      <c r="C13" s="8" t="s">
        <v>33</v>
      </c>
      <c r="D13" s="16" t="s">
        <v>61</v>
      </c>
      <c r="E13" s="23">
        <v>7.3148148148148148E-3</v>
      </c>
      <c r="F13" s="9">
        <v>1.5625E-4</v>
      </c>
      <c r="G13" s="9">
        <v>1.3194444444444443E-4</v>
      </c>
      <c r="H13" s="9">
        <v>1.099537037037037E-4</v>
      </c>
      <c r="I13" s="9">
        <v>1.3194444444444443E-4</v>
      </c>
      <c r="J13" s="10">
        <f t="shared" si="0"/>
        <v>5.3009259259259253E-4</v>
      </c>
      <c r="K13" s="11">
        <f t="shared" si="1"/>
        <v>6.7847222222222224E-3</v>
      </c>
    </row>
    <row r="14" spans="1:11" x14ac:dyDescent="0.3">
      <c r="A14" s="20">
        <v>11</v>
      </c>
      <c r="B14" s="13" t="s">
        <v>114</v>
      </c>
      <c r="C14" s="13" t="s">
        <v>31</v>
      </c>
      <c r="D14" s="12" t="s">
        <v>62</v>
      </c>
      <c r="E14" s="22">
        <v>7.106481481481481E-3</v>
      </c>
      <c r="F14" s="15">
        <v>1.1342592592592594E-4</v>
      </c>
      <c r="G14" s="15">
        <v>1.8865740740740743E-4</v>
      </c>
      <c r="H14" s="15">
        <v>8.5648148148148158E-5</v>
      </c>
      <c r="I14" s="15">
        <v>1.4814814814814815E-4</v>
      </c>
      <c r="J14" s="14">
        <f t="shared" si="0"/>
        <v>5.3587962962962964E-4</v>
      </c>
      <c r="K14" s="21">
        <f t="shared" si="1"/>
        <v>6.5706018518518518E-3</v>
      </c>
    </row>
    <row r="15" spans="1:11" x14ac:dyDescent="0.3">
      <c r="A15" s="7">
        <v>12</v>
      </c>
      <c r="B15" s="8" t="s">
        <v>66</v>
      </c>
      <c r="C15" s="8" t="s">
        <v>33</v>
      </c>
      <c r="D15" s="16" t="s">
        <v>61</v>
      </c>
      <c r="E15" s="23">
        <v>7.2870370370370372E-3</v>
      </c>
      <c r="F15" s="9">
        <v>1.4467592592592594E-4</v>
      </c>
      <c r="G15" s="9">
        <v>1.4814814814814815E-4</v>
      </c>
      <c r="H15" s="9">
        <v>1.1458333333333334E-4</v>
      </c>
      <c r="I15" s="9">
        <v>1.4351851851851852E-4</v>
      </c>
      <c r="J15" s="10">
        <f t="shared" si="0"/>
        <v>5.5092592592592595E-4</v>
      </c>
      <c r="K15" s="11">
        <f t="shared" si="1"/>
        <v>6.7361111111111111E-3</v>
      </c>
    </row>
    <row r="16" spans="1:11" x14ac:dyDescent="0.3">
      <c r="A16" s="20">
        <v>13</v>
      </c>
      <c r="B16" s="13" t="s">
        <v>103</v>
      </c>
      <c r="C16" s="13" t="s">
        <v>31</v>
      </c>
      <c r="D16" s="12" t="s">
        <v>62</v>
      </c>
      <c r="E16" s="22">
        <v>7.3611111111111108E-3</v>
      </c>
      <c r="F16" s="15">
        <v>1.585648148148148E-4</v>
      </c>
      <c r="G16" s="15">
        <v>1.0648148148148147E-4</v>
      </c>
      <c r="H16" s="15">
        <v>1.1458333333333334E-4</v>
      </c>
      <c r="I16" s="15">
        <v>1.7245370370370372E-4</v>
      </c>
      <c r="J16" s="14">
        <f t="shared" si="0"/>
        <v>5.5208333333333335E-4</v>
      </c>
      <c r="K16" s="21">
        <f t="shared" si="1"/>
        <v>6.8090277777777776E-3</v>
      </c>
    </row>
    <row r="17" spans="1:11" x14ac:dyDescent="0.3">
      <c r="A17" s="7">
        <v>14</v>
      </c>
      <c r="B17" s="8" t="s">
        <v>115</v>
      </c>
      <c r="C17" s="8" t="s">
        <v>33</v>
      </c>
      <c r="D17" s="16" t="s">
        <v>62</v>
      </c>
      <c r="E17" s="23">
        <v>7.3611111111111108E-3</v>
      </c>
      <c r="F17" s="9">
        <v>1.6550925925925926E-4</v>
      </c>
      <c r="G17" s="9">
        <v>1.1574074074074073E-4</v>
      </c>
      <c r="H17" s="9">
        <v>1.4930555555555555E-4</v>
      </c>
      <c r="I17" s="9">
        <v>1.3541666666666666E-4</v>
      </c>
      <c r="J17" s="10">
        <f t="shared" si="0"/>
        <v>5.6597222222222227E-4</v>
      </c>
      <c r="K17" s="11">
        <f t="shared" si="1"/>
        <v>6.7951388888888888E-3</v>
      </c>
    </row>
    <row r="18" spans="1:11" x14ac:dyDescent="0.3">
      <c r="A18" s="20">
        <v>15</v>
      </c>
      <c r="B18" s="13" t="s">
        <v>108</v>
      </c>
      <c r="C18" s="13" t="s">
        <v>33</v>
      </c>
      <c r="D18" s="12" t="s">
        <v>62</v>
      </c>
      <c r="E18" s="22">
        <v>7.0023148148148154E-3</v>
      </c>
      <c r="F18" s="15">
        <v>1.7824074074074075E-4</v>
      </c>
      <c r="G18" s="15">
        <v>1.4004629629629629E-4</v>
      </c>
      <c r="H18" s="15">
        <v>1.3888888888888889E-4</v>
      </c>
      <c r="I18" s="15">
        <v>1.111111111111111E-4</v>
      </c>
      <c r="J18" s="14">
        <f t="shared" si="0"/>
        <v>5.6828703703703707E-4</v>
      </c>
      <c r="K18" s="21">
        <f t="shared" si="1"/>
        <v>6.4340277777777781E-3</v>
      </c>
    </row>
    <row r="19" spans="1:11" x14ac:dyDescent="0.3">
      <c r="A19" s="7">
        <v>16</v>
      </c>
      <c r="B19" s="8" t="s">
        <v>64</v>
      </c>
      <c r="C19" s="8" t="s">
        <v>33</v>
      </c>
      <c r="D19" s="16" t="s">
        <v>61</v>
      </c>
      <c r="E19" s="23">
        <v>7.4652777777777781E-3</v>
      </c>
      <c r="F19" s="9">
        <v>1.2037037037037039E-4</v>
      </c>
      <c r="G19" s="9">
        <v>1.8634259259259263E-4</v>
      </c>
      <c r="H19" s="9">
        <v>1.0300925925925927E-4</v>
      </c>
      <c r="I19" s="9">
        <v>1.7129629629629632E-4</v>
      </c>
      <c r="J19" s="10">
        <f t="shared" si="0"/>
        <v>5.8101851851851858E-4</v>
      </c>
      <c r="K19" s="11">
        <f t="shared" si="1"/>
        <v>6.8842592592592592E-3</v>
      </c>
    </row>
    <row r="20" spans="1:11" x14ac:dyDescent="0.3">
      <c r="A20" s="20">
        <v>17</v>
      </c>
      <c r="B20" s="13" t="s">
        <v>110</v>
      </c>
      <c r="C20" s="13" t="s">
        <v>33</v>
      </c>
      <c r="D20" s="12" t="s">
        <v>62</v>
      </c>
      <c r="E20" s="22">
        <v>7.3379629629629628E-3</v>
      </c>
      <c r="F20" s="15">
        <v>1.0069444444444443E-4</v>
      </c>
      <c r="G20" s="15">
        <v>1.2962962962962963E-4</v>
      </c>
      <c r="H20" s="15">
        <v>2.2453703703703701E-4</v>
      </c>
      <c r="I20" s="15">
        <v>1.2962962962962963E-4</v>
      </c>
      <c r="J20" s="14">
        <f t="shared" si="0"/>
        <v>5.8449074074074067E-4</v>
      </c>
      <c r="K20" s="21">
        <f t="shared" si="1"/>
        <v>6.7534722222222223E-3</v>
      </c>
    </row>
    <row r="21" spans="1:11" x14ac:dyDescent="0.3">
      <c r="A21" s="7">
        <v>18</v>
      </c>
      <c r="B21" s="8" t="s">
        <v>65</v>
      </c>
      <c r="C21" s="8" t="s">
        <v>33</v>
      </c>
      <c r="D21" s="16" t="s">
        <v>61</v>
      </c>
      <c r="E21" s="23">
        <v>7.1423611111111106E-3</v>
      </c>
      <c r="F21" s="9">
        <v>1.261574074074074E-4</v>
      </c>
      <c r="G21" s="9">
        <v>1.3773148148148149E-4</v>
      </c>
      <c r="H21" s="9">
        <v>2.3495370370370369E-4</v>
      </c>
      <c r="I21" s="9">
        <v>9.1435185185185188E-5</v>
      </c>
      <c r="J21" s="10">
        <f t="shared" si="0"/>
        <v>5.9027777777777778E-4</v>
      </c>
      <c r="K21" s="11">
        <f t="shared" si="1"/>
        <v>6.5520833333333325E-3</v>
      </c>
    </row>
    <row r="22" spans="1:11" x14ac:dyDescent="0.3">
      <c r="A22" s="20">
        <v>19</v>
      </c>
      <c r="B22" s="13" t="s">
        <v>123</v>
      </c>
      <c r="C22" s="13" t="s">
        <v>33</v>
      </c>
      <c r="D22" s="12" t="s">
        <v>62</v>
      </c>
      <c r="E22" s="22">
        <v>7.6157407407407415E-3</v>
      </c>
      <c r="F22" s="15">
        <v>1.2847222222222223E-4</v>
      </c>
      <c r="G22" s="15">
        <v>1.539351851851852E-4</v>
      </c>
      <c r="H22" s="15">
        <v>1.8055555555555555E-4</v>
      </c>
      <c r="I22" s="15">
        <v>1.2847222222222223E-4</v>
      </c>
      <c r="J22" s="14">
        <f t="shared" si="0"/>
        <v>5.9143518518518518E-4</v>
      </c>
      <c r="K22" s="21">
        <f t="shared" si="1"/>
        <v>7.0243055555555562E-3</v>
      </c>
    </row>
    <row r="23" spans="1:11" x14ac:dyDescent="0.3">
      <c r="A23" s="7">
        <v>20</v>
      </c>
      <c r="B23" s="8" t="s">
        <v>120</v>
      </c>
      <c r="C23" s="8" t="s">
        <v>31</v>
      </c>
      <c r="D23" s="16" t="s">
        <v>62</v>
      </c>
      <c r="E23" s="23">
        <v>7.5231481481481477E-3</v>
      </c>
      <c r="F23" s="9">
        <v>1.8749999999999998E-4</v>
      </c>
      <c r="G23" s="9">
        <v>1.4004629629629629E-4</v>
      </c>
      <c r="H23" s="9">
        <v>1.3773148148148149E-4</v>
      </c>
      <c r="I23" s="9">
        <v>1.3773148148148149E-4</v>
      </c>
      <c r="J23" s="10">
        <f t="shared" si="0"/>
        <v>6.030092592592593E-4</v>
      </c>
      <c r="K23" s="11">
        <f t="shared" si="1"/>
        <v>6.9201388888888889E-3</v>
      </c>
    </row>
    <row r="24" spans="1:11" x14ac:dyDescent="0.3">
      <c r="A24" s="20">
        <v>21</v>
      </c>
      <c r="B24" s="13" t="s">
        <v>111</v>
      </c>
      <c r="C24" s="13" t="s">
        <v>33</v>
      </c>
      <c r="D24" s="12" t="s">
        <v>62</v>
      </c>
      <c r="E24" s="22">
        <v>7.4074074074074068E-3</v>
      </c>
      <c r="F24" s="15">
        <v>1.273148148148148E-4</v>
      </c>
      <c r="G24" s="15">
        <v>1.7245370370370372E-4</v>
      </c>
      <c r="H24" s="15">
        <v>1.4004629629629629E-4</v>
      </c>
      <c r="I24" s="15">
        <v>1.7129629629629632E-4</v>
      </c>
      <c r="J24" s="14">
        <f t="shared" si="0"/>
        <v>6.1111111111111121E-4</v>
      </c>
      <c r="K24" s="21">
        <f t="shared" si="1"/>
        <v>6.7962962962962959E-3</v>
      </c>
    </row>
    <row r="25" spans="1:11" x14ac:dyDescent="0.3">
      <c r="A25" s="7">
        <v>22</v>
      </c>
      <c r="B25" s="8" t="s">
        <v>121</v>
      </c>
      <c r="C25" s="8" t="s">
        <v>31</v>
      </c>
      <c r="D25" s="16" t="s">
        <v>62</v>
      </c>
      <c r="E25" s="23">
        <v>7.7314814814814815E-3</v>
      </c>
      <c r="F25" s="9">
        <v>1.3541666666666666E-4</v>
      </c>
      <c r="G25" s="9">
        <v>1.261574074074074E-4</v>
      </c>
      <c r="H25" s="9">
        <v>9.0277777777777774E-5</v>
      </c>
      <c r="I25" s="9">
        <v>2.6041666666666666E-4</v>
      </c>
      <c r="J25" s="10">
        <f t="shared" si="0"/>
        <v>6.122685185185185E-4</v>
      </c>
      <c r="K25" s="11">
        <f t="shared" si="1"/>
        <v>7.1192129629629626E-3</v>
      </c>
    </row>
    <row r="26" spans="1:11" x14ac:dyDescent="0.3">
      <c r="A26" s="20">
        <v>23</v>
      </c>
      <c r="B26" s="13" t="s">
        <v>81</v>
      </c>
      <c r="C26" s="13" t="s">
        <v>33</v>
      </c>
      <c r="D26" s="12" t="s">
        <v>61</v>
      </c>
      <c r="E26" s="22">
        <v>7.106481481481481E-3</v>
      </c>
      <c r="F26" s="15">
        <v>1.8287037037037038E-4</v>
      </c>
      <c r="G26" s="15">
        <v>9.8379629629629631E-5</v>
      </c>
      <c r="H26" s="15">
        <v>1.3425925925925926E-4</v>
      </c>
      <c r="I26" s="15">
        <v>2.0370370370370369E-4</v>
      </c>
      <c r="J26" s="14">
        <f t="shared" si="0"/>
        <v>6.1921296296296301E-4</v>
      </c>
      <c r="K26" s="21">
        <f t="shared" si="1"/>
        <v>6.4872685185185181E-3</v>
      </c>
    </row>
    <row r="27" spans="1:11" x14ac:dyDescent="0.3">
      <c r="A27" s="7">
        <v>24</v>
      </c>
      <c r="B27" s="8" t="s">
        <v>126</v>
      </c>
      <c r="C27" s="8" t="s">
        <v>31</v>
      </c>
      <c r="D27" s="16" t="s">
        <v>62</v>
      </c>
      <c r="E27" s="23">
        <v>7.6087962962962967E-3</v>
      </c>
      <c r="F27" s="9">
        <v>1.1342592592592594E-4</v>
      </c>
      <c r="G27" s="9">
        <v>1.4120370370370369E-4</v>
      </c>
      <c r="H27" s="9">
        <v>1.4351851851851852E-4</v>
      </c>
      <c r="I27" s="9">
        <v>2.2337962962962961E-4</v>
      </c>
      <c r="J27" s="10">
        <f t="shared" si="0"/>
        <v>6.215277777777777E-4</v>
      </c>
      <c r="K27" s="11">
        <f t="shared" si="1"/>
        <v>6.9872685185185194E-3</v>
      </c>
    </row>
    <row r="28" spans="1:11" x14ac:dyDescent="0.3">
      <c r="A28" s="20">
        <v>25</v>
      </c>
      <c r="B28" s="13" t="s">
        <v>129</v>
      </c>
      <c r="C28" s="13" t="s">
        <v>31</v>
      </c>
      <c r="D28" s="12" t="s">
        <v>62</v>
      </c>
      <c r="E28" s="22">
        <v>7.6388888888888886E-3</v>
      </c>
      <c r="F28" s="15">
        <v>1.8981481481481478E-4</v>
      </c>
      <c r="G28" s="15">
        <v>1.1921296296296299E-4</v>
      </c>
      <c r="H28" s="15">
        <v>2.0949074074074077E-4</v>
      </c>
      <c r="I28" s="15">
        <v>1.0763888888888889E-4</v>
      </c>
      <c r="J28" s="14">
        <f t="shared" si="0"/>
        <v>6.2615740740740741E-4</v>
      </c>
      <c r="K28" s="21">
        <f t="shared" si="1"/>
        <v>7.0127314814814809E-3</v>
      </c>
    </row>
    <row r="29" spans="1:11" x14ac:dyDescent="0.3">
      <c r="A29" s="7">
        <v>26</v>
      </c>
      <c r="B29" s="8" t="s">
        <v>125</v>
      </c>
      <c r="C29" s="8" t="s">
        <v>33</v>
      </c>
      <c r="D29" s="16" t="s">
        <v>62</v>
      </c>
      <c r="E29" s="23">
        <v>7.8715277777777776E-3</v>
      </c>
      <c r="F29" s="9">
        <v>2.4189814814814812E-4</v>
      </c>
      <c r="G29" s="9">
        <v>1.5625E-4</v>
      </c>
      <c r="H29" s="9">
        <v>1.1342592592592594E-4</v>
      </c>
      <c r="I29" s="9">
        <v>1.1689814814814815E-4</v>
      </c>
      <c r="J29" s="10">
        <f t="shared" si="0"/>
        <v>6.2847222222222211E-4</v>
      </c>
      <c r="K29" s="11">
        <f t="shared" si="1"/>
        <v>7.2430555555555555E-3</v>
      </c>
    </row>
    <row r="30" spans="1:11" x14ac:dyDescent="0.3">
      <c r="A30" s="20">
        <v>27</v>
      </c>
      <c r="B30" s="13" t="s">
        <v>87</v>
      </c>
      <c r="C30" s="15" t="s">
        <v>31</v>
      </c>
      <c r="D30" s="12" t="s">
        <v>61</v>
      </c>
      <c r="E30" s="22">
        <v>7.5578703703703702E-3</v>
      </c>
      <c r="F30" s="15">
        <v>2.0138888888888886E-4</v>
      </c>
      <c r="G30" s="15">
        <v>9.3749999999999988E-5</v>
      </c>
      <c r="H30" s="15">
        <v>1.0648148148148147E-4</v>
      </c>
      <c r="I30" s="15">
        <v>2.3148148148148146E-4</v>
      </c>
      <c r="J30" s="14">
        <f t="shared" si="0"/>
        <v>6.3310185185185182E-4</v>
      </c>
      <c r="K30" s="21">
        <f t="shared" si="1"/>
        <v>6.9247685185185185E-3</v>
      </c>
    </row>
    <row r="31" spans="1:11" x14ac:dyDescent="0.3">
      <c r="A31" s="7">
        <v>28</v>
      </c>
      <c r="B31" s="8" t="s">
        <v>113</v>
      </c>
      <c r="C31" s="8" t="s">
        <v>33</v>
      </c>
      <c r="D31" s="16" t="s">
        <v>62</v>
      </c>
      <c r="E31" s="23">
        <v>6.9907407407407409E-3</v>
      </c>
      <c r="F31" s="9">
        <v>1.7013888888888886E-4</v>
      </c>
      <c r="G31" s="9">
        <v>1.2847222222222223E-4</v>
      </c>
      <c r="H31" s="9">
        <v>1.6087962962962963E-4</v>
      </c>
      <c r="I31" s="9">
        <v>1.7476851851851852E-4</v>
      </c>
      <c r="J31" s="10">
        <f t="shared" si="0"/>
        <v>6.3425925925925922E-4</v>
      </c>
      <c r="K31" s="11">
        <f t="shared" si="1"/>
        <v>6.3564814814814821E-3</v>
      </c>
    </row>
    <row r="32" spans="1:11" x14ac:dyDescent="0.3">
      <c r="A32" s="20">
        <v>29</v>
      </c>
      <c r="B32" s="13" t="s">
        <v>101</v>
      </c>
      <c r="C32" s="13" t="s">
        <v>33</v>
      </c>
      <c r="D32" s="12" t="s">
        <v>62</v>
      </c>
      <c r="E32" s="22">
        <v>7.2499999999999995E-3</v>
      </c>
      <c r="F32" s="15">
        <v>1.9907407407407409E-4</v>
      </c>
      <c r="G32" s="15">
        <v>1.9328703703703703E-4</v>
      </c>
      <c r="H32" s="15">
        <v>1.1921296296296299E-4</v>
      </c>
      <c r="I32" s="15">
        <v>1.2500000000000003E-4</v>
      </c>
      <c r="J32" s="14">
        <f t="shared" si="0"/>
        <v>6.3657407407407413E-4</v>
      </c>
      <c r="K32" s="21">
        <f t="shared" si="1"/>
        <v>6.6134259259259254E-3</v>
      </c>
    </row>
    <row r="33" spans="1:11" x14ac:dyDescent="0.3">
      <c r="A33" s="7">
        <v>30</v>
      </c>
      <c r="B33" s="8" t="s">
        <v>92</v>
      </c>
      <c r="C33" s="8" t="s">
        <v>31</v>
      </c>
      <c r="D33" s="16" t="s">
        <v>61</v>
      </c>
      <c r="E33" s="23">
        <v>7.8356481481481489E-3</v>
      </c>
      <c r="F33" s="9">
        <v>2.0138888888888886E-4</v>
      </c>
      <c r="G33" s="9">
        <v>1.1689814814814815E-4</v>
      </c>
      <c r="H33" s="9">
        <v>1.4583333333333335E-4</v>
      </c>
      <c r="I33" s="9">
        <v>1.7476851851851852E-4</v>
      </c>
      <c r="J33" s="10">
        <f t="shared" si="0"/>
        <v>6.3888888888888893E-4</v>
      </c>
      <c r="K33" s="11">
        <f t="shared" si="1"/>
        <v>7.1967592592592604E-3</v>
      </c>
    </row>
    <row r="34" spans="1:11" x14ac:dyDescent="0.3">
      <c r="A34" s="20">
        <v>31</v>
      </c>
      <c r="B34" s="13" t="s">
        <v>112</v>
      </c>
      <c r="C34" s="13" t="s">
        <v>33</v>
      </c>
      <c r="D34" s="12" t="s">
        <v>62</v>
      </c>
      <c r="E34" s="22">
        <v>7.1759259259259259E-3</v>
      </c>
      <c r="F34" s="15">
        <v>2.0370370370370369E-4</v>
      </c>
      <c r="G34" s="15">
        <v>1.1342592592592594E-4</v>
      </c>
      <c r="H34" s="15">
        <v>1.4004629629629629E-4</v>
      </c>
      <c r="I34" s="15">
        <v>1.9444444444444446E-4</v>
      </c>
      <c r="J34" s="14">
        <f t="shared" si="0"/>
        <v>6.5162037037037044E-4</v>
      </c>
      <c r="K34" s="21">
        <f t="shared" si="1"/>
        <v>6.5243055555555558E-3</v>
      </c>
    </row>
    <row r="35" spans="1:11" x14ac:dyDescent="0.3">
      <c r="A35" s="7">
        <v>32</v>
      </c>
      <c r="B35" s="8" t="s">
        <v>70</v>
      </c>
      <c r="C35" s="8" t="s">
        <v>33</v>
      </c>
      <c r="D35" s="16" t="s">
        <v>61</v>
      </c>
      <c r="E35" s="23">
        <v>7.1527777777777787E-3</v>
      </c>
      <c r="F35" s="9">
        <v>2.1643518518518518E-4</v>
      </c>
      <c r="G35" s="9">
        <v>1.3541666666666666E-4</v>
      </c>
      <c r="H35" s="9">
        <v>1.9560185185185183E-4</v>
      </c>
      <c r="I35" s="9">
        <v>1.1574074074074073E-4</v>
      </c>
      <c r="J35" s="10">
        <f t="shared" si="0"/>
        <v>6.6319444444444433E-4</v>
      </c>
      <c r="K35" s="11">
        <f t="shared" si="1"/>
        <v>6.4895833333333342E-3</v>
      </c>
    </row>
    <row r="36" spans="1:11" x14ac:dyDescent="0.3">
      <c r="A36" s="20">
        <v>33</v>
      </c>
      <c r="B36" s="13" t="s">
        <v>100</v>
      </c>
      <c r="C36" s="13" t="s">
        <v>33</v>
      </c>
      <c r="D36" s="12" t="s">
        <v>62</v>
      </c>
      <c r="E36" s="22">
        <v>7.0972222222222226E-3</v>
      </c>
      <c r="F36" s="15">
        <v>1.1342592592592594E-4</v>
      </c>
      <c r="G36" s="15">
        <v>2.0717592592592589E-4</v>
      </c>
      <c r="H36" s="15">
        <v>1.6435185185185183E-4</v>
      </c>
      <c r="I36" s="15">
        <v>1.7939814814814817E-4</v>
      </c>
      <c r="J36" s="14">
        <f t="shared" ref="J36:J67" si="2">F36+G36+H36+I36</f>
        <v>6.6435185185185184E-4</v>
      </c>
      <c r="K36" s="21">
        <f t="shared" ref="K36:K67" si="3">E36-J36</f>
        <v>6.4328703703703709E-3</v>
      </c>
    </row>
    <row r="37" spans="1:11" x14ac:dyDescent="0.3">
      <c r="A37" s="7">
        <v>34</v>
      </c>
      <c r="B37" s="8" t="s">
        <v>116</v>
      </c>
      <c r="C37" s="8" t="s">
        <v>33</v>
      </c>
      <c r="D37" s="16" t="s">
        <v>62</v>
      </c>
      <c r="E37" s="23">
        <v>7.5925925925925926E-3</v>
      </c>
      <c r="F37" s="9">
        <v>1.6782407407407406E-4</v>
      </c>
      <c r="G37" s="9">
        <v>1.8634259259259263E-4</v>
      </c>
      <c r="H37" s="9">
        <v>1.6782407407407406E-4</v>
      </c>
      <c r="I37" s="9">
        <v>1.4236111111111112E-4</v>
      </c>
      <c r="J37" s="10">
        <f t="shared" si="2"/>
        <v>6.6435185185185184E-4</v>
      </c>
      <c r="K37" s="11">
        <f t="shared" si="3"/>
        <v>6.9282407407407409E-3</v>
      </c>
    </row>
    <row r="38" spans="1:11" x14ac:dyDescent="0.3">
      <c r="A38" s="20">
        <v>35</v>
      </c>
      <c r="B38" s="13" t="s">
        <v>72</v>
      </c>
      <c r="C38" s="13" t="s">
        <v>33</v>
      </c>
      <c r="D38" s="12" t="s">
        <v>61</v>
      </c>
      <c r="E38" s="22">
        <v>7.3726851851851861E-3</v>
      </c>
      <c r="F38" s="15">
        <v>1.1574074074074073E-4</v>
      </c>
      <c r="G38" s="15">
        <v>2.8935185185185189E-4</v>
      </c>
      <c r="H38" s="15">
        <v>1.5625E-4</v>
      </c>
      <c r="I38" s="15">
        <v>1.0416666666666667E-4</v>
      </c>
      <c r="J38" s="14">
        <f t="shared" si="2"/>
        <v>6.6550925925925935E-4</v>
      </c>
      <c r="K38" s="21">
        <f t="shared" si="3"/>
        <v>6.7071759259259272E-3</v>
      </c>
    </row>
    <row r="39" spans="1:11" x14ac:dyDescent="0.3">
      <c r="A39" s="7">
        <v>36</v>
      </c>
      <c r="B39" s="8" t="s">
        <v>104</v>
      </c>
      <c r="C39" s="8" t="s">
        <v>31</v>
      </c>
      <c r="D39" s="16" t="s">
        <v>62</v>
      </c>
      <c r="E39" s="23">
        <v>7.2685185185185188E-3</v>
      </c>
      <c r="F39" s="9">
        <v>9.9537037037037045E-5</v>
      </c>
      <c r="G39" s="9">
        <v>1.6319444444444443E-4</v>
      </c>
      <c r="H39" s="9">
        <v>1.6666666666666666E-4</v>
      </c>
      <c r="I39" s="9">
        <v>2.3726851851851852E-4</v>
      </c>
      <c r="J39" s="10">
        <f t="shared" si="2"/>
        <v>6.6666666666666664E-4</v>
      </c>
      <c r="K39" s="11">
        <f t="shared" si="3"/>
        <v>6.6018518518518518E-3</v>
      </c>
    </row>
    <row r="40" spans="1:11" x14ac:dyDescent="0.3">
      <c r="A40" s="20">
        <v>37</v>
      </c>
      <c r="B40" s="13" t="s">
        <v>63</v>
      </c>
      <c r="C40" s="13" t="s">
        <v>33</v>
      </c>
      <c r="D40" s="12" t="s">
        <v>61</v>
      </c>
      <c r="E40" s="22">
        <v>7.6388888888888886E-3</v>
      </c>
      <c r="F40" s="15">
        <v>1.6319444444444443E-4</v>
      </c>
      <c r="G40" s="15">
        <v>1.7361111111111112E-4</v>
      </c>
      <c r="H40" s="15">
        <v>2.0717592592592589E-4</v>
      </c>
      <c r="I40" s="15">
        <v>1.3773148148148149E-4</v>
      </c>
      <c r="J40" s="14">
        <f t="shared" si="2"/>
        <v>6.8171296296296296E-4</v>
      </c>
      <c r="K40" s="21">
        <f t="shared" si="3"/>
        <v>6.9571759259259257E-3</v>
      </c>
    </row>
    <row r="41" spans="1:11" x14ac:dyDescent="0.3">
      <c r="A41" s="7">
        <v>38</v>
      </c>
      <c r="B41" s="8" t="s">
        <v>102</v>
      </c>
      <c r="C41" s="8" t="s">
        <v>31</v>
      </c>
      <c r="D41" s="16" t="s">
        <v>62</v>
      </c>
      <c r="E41" s="23">
        <v>7.3379629629629628E-3</v>
      </c>
      <c r="F41" s="9">
        <v>1.9791666666666669E-4</v>
      </c>
      <c r="G41" s="9">
        <v>1.5972222222222223E-4</v>
      </c>
      <c r="H41" s="9">
        <v>1.8634259259259263E-4</v>
      </c>
      <c r="I41" s="9">
        <v>1.7013888888888886E-4</v>
      </c>
      <c r="J41" s="10">
        <f t="shared" si="2"/>
        <v>7.1412037037037039E-4</v>
      </c>
      <c r="K41" s="11">
        <f t="shared" si="3"/>
        <v>6.6238425925925926E-3</v>
      </c>
    </row>
    <row r="42" spans="1:11" x14ac:dyDescent="0.3">
      <c r="A42" s="20">
        <v>39</v>
      </c>
      <c r="B42" s="13" t="s">
        <v>107</v>
      </c>
      <c r="C42" s="13" t="s">
        <v>33</v>
      </c>
      <c r="D42" s="12" t="s">
        <v>62</v>
      </c>
      <c r="E42" s="22">
        <v>7.3379629629629628E-3</v>
      </c>
      <c r="F42" s="15">
        <v>1.3310185185185186E-4</v>
      </c>
      <c r="G42" s="15">
        <v>1.550925925925926E-4</v>
      </c>
      <c r="H42" s="15">
        <v>2.4189814814814812E-4</v>
      </c>
      <c r="I42" s="15">
        <v>2.1643518518518518E-4</v>
      </c>
      <c r="J42" s="14">
        <f t="shared" si="2"/>
        <v>7.4652777777777771E-4</v>
      </c>
      <c r="K42" s="21">
        <f t="shared" si="3"/>
        <v>6.5914351851851854E-3</v>
      </c>
    </row>
    <row r="43" spans="1:11" x14ac:dyDescent="0.3">
      <c r="A43" s="7">
        <v>40</v>
      </c>
      <c r="B43" s="8" t="s">
        <v>79</v>
      </c>
      <c r="C43" s="8" t="s">
        <v>33</v>
      </c>
      <c r="D43" s="16" t="s">
        <v>61</v>
      </c>
      <c r="E43" s="23">
        <v>7.3611111111111108E-3</v>
      </c>
      <c r="F43" s="9">
        <v>1.4930555555555555E-4</v>
      </c>
      <c r="G43" s="9">
        <v>1.5162037037037035E-4</v>
      </c>
      <c r="H43" s="9">
        <v>1.6666666666666666E-4</v>
      </c>
      <c r="I43" s="9">
        <v>2.7893518518518518E-4</v>
      </c>
      <c r="J43" s="10">
        <f t="shared" si="2"/>
        <v>7.4652777777777781E-4</v>
      </c>
      <c r="K43" s="11">
        <f t="shared" si="3"/>
        <v>6.6145833333333334E-3</v>
      </c>
    </row>
    <row r="44" spans="1:11" x14ac:dyDescent="0.3">
      <c r="A44" s="20">
        <v>41</v>
      </c>
      <c r="B44" s="13" t="s">
        <v>127</v>
      </c>
      <c r="C44" s="13" t="s">
        <v>31</v>
      </c>
      <c r="D44" s="12" t="s">
        <v>62</v>
      </c>
      <c r="E44" s="22">
        <v>7.719907407407408E-3</v>
      </c>
      <c r="F44" s="15">
        <v>1.2847222222222223E-4</v>
      </c>
      <c r="G44" s="15">
        <v>3.0902777777777781E-4</v>
      </c>
      <c r="H44" s="15">
        <v>1.3425925925925926E-4</v>
      </c>
      <c r="I44" s="15">
        <v>1.7824074074074075E-4</v>
      </c>
      <c r="J44" s="14">
        <f t="shared" si="2"/>
        <v>7.5000000000000002E-4</v>
      </c>
      <c r="K44" s="21">
        <f t="shared" si="3"/>
        <v>6.9699074074074082E-3</v>
      </c>
    </row>
    <row r="45" spans="1:11" x14ac:dyDescent="0.3">
      <c r="A45" s="7">
        <v>42</v>
      </c>
      <c r="B45" s="8" t="s">
        <v>128</v>
      </c>
      <c r="C45" s="8" t="s">
        <v>31</v>
      </c>
      <c r="D45" s="16" t="s">
        <v>62</v>
      </c>
      <c r="E45" s="23">
        <v>8.0787037037037043E-3</v>
      </c>
      <c r="F45" s="9">
        <v>2.6273148148148146E-4</v>
      </c>
      <c r="G45" s="9">
        <v>1.0648148148148147E-4</v>
      </c>
      <c r="H45" s="9">
        <v>1.8634259259259263E-4</v>
      </c>
      <c r="I45" s="9">
        <v>1.9444444444444446E-4</v>
      </c>
      <c r="J45" s="10">
        <f t="shared" si="2"/>
        <v>7.5000000000000002E-4</v>
      </c>
      <c r="K45" s="11">
        <f t="shared" si="3"/>
        <v>7.3287037037037045E-3</v>
      </c>
    </row>
    <row r="46" spans="1:11" x14ac:dyDescent="0.3">
      <c r="A46" s="20">
        <v>43</v>
      </c>
      <c r="B46" s="13" t="s">
        <v>84</v>
      </c>
      <c r="C46" s="13" t="s">
        <v>33</v>
      </c>
      <c r="D46" s="12" t="s">
        <v>61</v>
      </c>
      <c r="E46" s="22">
        <v>7.3379629629629628E-3</v>
      </c>
      <c r="F46" s="15">
        <v>1.0185185185185185E-4</v>
      </c>
      <c r="G46" s="15">
        <v>3.0555555555555555E-4</v>
      </c>
      <c r="H46" s="15">
        <v>1.6782407407407406E-4</v>
      </c>
      <c r="I46" s="15">
        <v>1.7592592592592592E-4</v>
      </c>
      <c r="J46" s="14">
        <f t="shared" si="2"/>
        <v>7.5115740740740742E-4</v>
      </c>
      <c r="K46" s="21">
        <f t="shared" si="3"/>
        <v>6.5868055555555558E-3</v>
      </c>
    </row>
    <row r="47" spans="1:11" x14ac:dyDescent="0.3">
      <c r="A47" s="7">
        <v>44</v>
      </c>
      <c r="B47" s="8" t="s">
        <v>74</v>
      </c>
      <c r="C47" s="8" t="s">
        <v>33</v>
      </c>
      <c r="D47" s="16" t="s">
        <v>61</v>
      </c>
      <c r="E47" s="23">
        <v>7.1990740740740739E-3</v>
      </c>
      <c r="F47" s="9">
        <v>2.2222222222222221E-4</v>
      </c>
      <c r="G47" s="9">
        <v>2.0949074074074077E-4</v>
      </c>
      <c r="H47" s="9">
        <v>1.574074074074074E-4</v>
      </c>
      <c r="I47" s="9">
        <v>1.6319444444444443E-4</v>
      </c>
      <c r="J47" s="10">
        <f t="shared" si="2"/>
        <v>7.5231481481481482E-4</v>
      </c>
      <c r="K47" s="11">
        <f t="shared" si="3"/>
        <v>6.4467592592592588E-3</v>
      </c>
    </row>
    <row r="48" spans="1:11" x14ac:dyDescent="0.3">
      <c r="A48" s="20">
        <v>45</v>
      </c>
      <c r="B48" s="13" t="s">
        <v>76</v>
      </c>
      <c r="C48" s="13" t="s">
        <v>31</v>
      </c>
      <c r="D48" s="12" t="s">
        <v>61</v>
      </c>
      <c r="E48" s="22">
        <v>7.1180555555555554E-3</v>
      </c>
      <c r="F48" s="15">
        <v>1.6898148148148146E-4</v>
      </c>
      <c r="G48" s="15">
        <v>2.4189814814814812E-4</v>
      </c>
      <c r="H48" s="15">
        <v>1.1689814814814815E-4</v>
      </c>
      <c r="I48" s="15">
        <v>2.5231481481481481E-4</v>
      </c>
      <c r="J48" s="14">
        <f t="shared" si="2"/>
        <v>7.8009259259259253E-4</v>
      </c>
      <c r="K48" s="21">
        <f t="shared" si="3"/>
        <v>6.3379629629629628E-3</v>
      </c>
    </row>
    <row r="49" spans="1:11" x14ac:dyDescent="0.3">
      <c r="A49" s="7">
        <v>46</v>
      </c>
      <c r="B49" s="8" t="s">
        <v>89</v>
      </c>
      <c r="C49" s="8" t="s">
        <v>31</v>
      </c>
      <c r="D49" s="16" t="s">
        <v>61</v>
      </c>
      <c r="E49" s="23">
        <v>7.951388888888888E-3</v>
      </c>
      <c r="F49" s="9">
        <v>1.8171296296296295E-4</v>
      </c>
      <c r="G49" s="9">
        <v>1.9791666666666669E-4</v>
      </c>
      <c r="H49" s="9">
        <v>1.5625E-4</v>
      </c>
      <c r="I49" s="9">
        <v>2.4537037037037035E-4</v>
      </c>
      <c r="J49" s="10">
        <f t="shared" si="2"/>
        <v>7.8125000000000004E-4</v>
      </c>
      <c r="K49" s="11">
        <f t="shared" si="3"/>
        <v>7.1701388888888882E-3</v>
      </c>
    </row>
    <row r="50" spans="1:11" x14ac:dyDescent="0.3">
      <c r="A50" s="20">
        <v>47</v>
      </c>
      <c r="B50" s="13" t="s">
        <v>105</v>
      </c>
      <c r="C50" s="13" t="s">
        <v>31</v>
      </c>
      <c r="D50" s="12" t="s">
        <v>62</v>
      </c>
      <c r="E50" s="22">
        <v>7.1631944444444443E-3</v>
      </c>
      <c r="F50" s="15">
        <v>1.8287037037037038E-4</v>
      </c>
      <c r="G50" s="15">
        <v>1.3888888888888889E-4</v>
      </c>
      <c r="H50" s="15">
        <v>1.4236111111111112E-4</v>
      </c>
      <c r="I50" s="15">
        <v>3.1944444444444446E-4</v>
      </c>
      <c r="J50" s="14">
        <f t="shared" si="2"/>
        <v>7.8356481481481484E-4</v>
      </c>
      <c r="K50" s="21">
        <f t="shared" si="3"/>
        <v>6.3796296296296292E-3</v>
      </c>
    </row>
    <row r="51" spans="1:11" x14ac:dyDescent="0.3">
      <c r="A51" s="7">
        <v>48</v>
      </c>
      <c r="B51" s="8" t="s">
        <v>83</v>
      </c>
      <c r="C51" s="8" t="s">
        <v>31</v>
      </c>
      <c r="D51" s="16" t="s">
        <v>61</v>
      </c>
      <c r="E51" s="23">
        <v>7.4884259259259262E-3</v>
      </c>
      <c r="F51" s="9">
        <v>1.7939814814814817E-4</v>
      </c>
      <c r="G51" s="9">
        <v>2.6736111111111112E-4</v>
      </c>
      <c r="H51" s="9">
        <v>1.8402777777777778E-4</v>
      </c>
      <c r="I51" s="9">
        <v>1.539351851851852E-4</v>
      </c>
      <c r="J51" s="10">
        <f t="shared" si="2"/>
        <v>7.8472222222222224E-4</v>
      </c>
      <c r="K51" s="11">
        <f t="shared" si="3"/>
        <v>6.7037037037037039E-3</v>
      </c>
    </row>
    <row r="52" spans="1:11" x14ac:dyDescent="0.3">
      <c r="A52" s="20">
        <v>49</v>
      </c>
      <c r="B52" s="13" t="s">
        <v>75</v>
      </c>
      <c r="C52" s="13" t="s">
        <v>31</v>
      </c>
      <c r="D52" s="12" t="s">
        <v>61</v>
      </c>
      <c r="E52" s="22">
        <v>7.1527777777777787E-3</v>
      </c>
      <c r="F52" s="15">
        <v>2.0023148148148146E-4</v>
      </c>
      <c r="G52" s="15">
        <v>1.7592592592592592E-4</v>
      </c>
      <c r="H52" s="15">
        <v>1.122685185185185E-4</v>
      </c>
      <c r="I52" s="15">
        <v>3.078703703703704E-4</v>
      </c>
      <c r="J52" s="14">
        <f t="shared" si="2"/>
        <v>7.9629629629629625E-4</v>
      </c>
      <c r="K52" s="21">
        <f t="shared" si="3"/>
        <v>6.3564814814814821E-3</v>
      </c>
    </row>
    <row r="53" spans="1:11" x14ac:dyDescent="0.3">
      <c r="A53" s="7">
        <v>50</v>
      </c>
      <c r="B53" s="8" t="s">
        <v>132</v>
      </c>
      <c r="C53" s="8" t="s">
        <v>31</v>
      </c>
      <c r="D53" s="16" t="s">
        <v>62</v>
      </c>
      <c r="E53" s="23">
        <v>8.1944444444444452E-3</v>
      </c>
      <c r="F53" s="9">
        <v>3.0092592592592595E-4</v>
      </c>
      <c r="G53" s="9">
        <v>2.2106481481481481E-4</v>
      </c>
      <c r="H53" s="9">
        <v>1.3773148148148149E-4</v>
      </c>
      <c r="I53" s="9">
        <v>1.3773148148148149E-4</v>
      </c>
      <c r="J53" s="10">
        <f t="shared" si="2"/>
        <v>7.9745370370370376E-4</v>
      </c>
      <c r="K53" s="11">
        <f t="shared" si="3"/>
        <v>7.3969907407407413E-3</v>
      </c>
    </row>
    <row r="54" spans="1:11" x14ac:dyDescent="0.3">
      <c r="A54" s="20">
        <v>51</v>
      </c>
      <c r="B54" s="13" t="s">
        <v>77</v>
      </c>
      <c r="C54" s="13" t="s">
        <v>31</v>
      </c>
      <c r="D54" s="12" t="s">
        <v>61</v>
      </c>
      <c r="E54" s="22">
        <v>7.2337962962962963E-3</v>
      </c>
      <c r="F54" s="15">
        <v>1.7592592592592592E-4</v>
      </c>
      <c r="G54" s="15">
        <v>2.175925925925926E-4</v>
      </c>
      <c r="H54" s="15">
        <v>2.0717592592592589E-4</v>
      </c>
      <c r="I54" s="15">
        <v>2.0833333333333335E-4</v>
      </c>
      <c r="J54" s="14">
        <f t="shared" si="2"/>
        <v>8.0902777777777776E-4</v>
      </c>
      <c r="K54" s="21">
        <f t="shared" si="3"/>
        <v>6.4247685185185189E-3</v>
      </c>
    </row>
    <row r="55" spans="1:11" x14ac:dyDescent="0.3">
      <c r="A55" s="7">
        <v>52</v>
      </c>
      <c r="B55" s="8" t="s">
        <v>80</v>
      </c>
      <c r="C55" s="8" t="s">
        <v>31</v>
      </c>
      <c r="D55" s="16" t="s">
        <v>61</v>
      </c>
      <c r="E55" s="23">
        <v>7.6041666666666662E-3</v>
      </c>
      <c r="F55" s="9">
        <v>1.9328703703703703E-4</v>
      </c>
      <c r="G55" s="9">
        <v>1.8634259259259263E-4</v>
      </c>
      <c r="H55" s="9">
        <v>1.7476851851851852E-4</v>
      </c>
      <c r="I55" s="9">
        <v>2.6041666666666666E-4</v>
      </c>
      <c r="J55" s="10">
        <f t="shared" si="2"/>
        <v>8.1481481481481487E-4</v>
      </c>
      <c r="K55" s="11">
        <f t="shared" si="3"/>
        <v>6.7893518518518511E-3</v>
      </c>
    </row>
    <row r="56" spans="1:11" x14ac:dyDescent="0.3">
      <c r="A56" s="20">
        <v>53</v>
      </c>
      <c r="B56" s="13" t="s">
        <v>130</v>
      </c>
      <c r="C56" s="13" t="s">
        <v>31</v>
      </c>
      <c r="D56" s="12" t="s">
        <v>62</v>
      </c>
      <c r="E56" s="22">
        <v>8.1944444444444452E-3</v>
      </c>
      <c r="F56" s="15">
        <v>2.0138888888888886E-4</v>
      </c>
      <c r="G56" s="15">
        <v>1.3888888888888889E-4</v>
      </c>
      <c r="H56" s="15">
        <v>1.3194444444444443E-4</v>
      </c>
      <c r="I56" s="15">
        <v>3.4490740740740743E-4</v>
      </c>
      <c r="J56" s="14">
        <f t="shared" si="2"/>
        <v>8.1712962962962967E-4</v>
      </c>
      <c r="K56" s="21">
        <f t="shared" si="3"/>
        <v>7.3773148148148157E-3</v>
      </c>
    </row>
    <row r="57" spans="1:11" x14ac:dyDescent="0.3">
      <c r="A57" s="7">
        <v>54</v>
      </c>
      <c r="B57" s="8" t="s">
        <v>119</v>
      </c>
      <c r="C57" s="8" t="s">
        <v>31</v>
      </c>
      <c r="D57" s="16" t="s">
        <v>62</v>
      </c>
      <c r="E57" s="23">
        <v>7.8935185185185185E-3</v>
      </c>
      <c r="F57" s="9">
        <v>1.6435185185185183E-4</v>
      </c>
      <c r="G57" s="9">
        <v>2.0949074074074077E-4</v>
      </c>
      <c r="H57" s="9">
        <v>1.9907407407407409E-4</v>
      </c>
      <c r="I57" s="9">
        <v>2.4768518518518515E-4</v>
      </c>
      <c r="J57" s="10">
        <f t="shared" si="2"/>
        <v>8.2060185185185187E-4</v>
      </c>
      <c r="K57" s="11">
        <f t="shared" si="3"/>
        <v>7.0729166666666666E-3</v>
      </c>
    </row>
    <row r="58" spans="1:11" x14ac:dyDescent="0.3">
      <c r="A58" s="20">
        <v>55</v>
      </c>
      <c r="B58" s="13" t="s">
        <v>88</v>
      </c>
      <c r="C58" s="13" t="s">
        <v>33</v>
      </c>
      <c r="D58" s="12" t="s">
        <v>61</v>
      </c>
      <c r="E58" s="22">
        <v>7.7662037037037031E-3</v>
      </c>
      <c r="F58" s="15">
        <v>2.5347222222222221E-4</v>
      </c>
      <c r="G58" s="15">
        <v>2.1296296296296295E-4</v>
      </c>
      <c r="H58" s="15">
        <v>2.0370370370370369E-4</v>
      </c>
      <c r="I58" s="15">
        <v>1.9791666666666669E-4</v>
      </c>
      <c r="J58" s="14">
        <f t="shared" si="2"/>
        <v>8.6805555555555551E-4</v>
      </c>
      <c r="K58" s="21">
        <f t="shared" si="3"/>
        <v>6.898148148148148E-3</v>
      </c>
    </row>
    <row r="59" spans="1:11" x14ac:dyDescent="0.3">
      <c r="A59" s="7">
        <v>56</v>
      </c>
      <c r="B59" s="8" t="s">
        <v>106</v>
      </c>
      <c r="C59" s="8" t="s">
        <v>33</v>
      </c>
      <c r="D59" s="16" t="s">
        <v>62</v>
      </c>
      <c r="E59" s="23">
        <v>6.8865740740740736E-3</v>
      </c>
      <c r="F59" s="9">
        <v>2.0254629629629629E-4</v>
      </c>
      <c r="G59" s="9">
        <v>1.7824074074074075E-4</v>
      </c>
      <c r="H59" s="9">
        <v>2.3611111111111109E-4</v>
      </c>
      <c r="I59" s="9">
        <v>2.6041666666666666E-4</v>
      </c>
      <c r="J59" s="10">
        <f t="shared" si="2"/>
        <v>8.7731481481481471E-4</v>
      </c>
      <c r="K59" s="11">
        <f t="shared" si="3"/>
        <v>6.0092592592592593E-3</v>
      </c>
    </row>
    <row r="60" spans="1:11" x14ac:dyDescent="0.3">
      <c r="A60" s="20">
        <v>57</v>
      </c>
      <c r="B60" s="13" t="s">
        <v>93</v>
      </c>
      <c r="C60" s="13" t="s">
        <v>31</v>
      </c>
      <c r="D60" s="12" t="s">
        <v>61</v>
      </c>
      <c r="E60" s="22">
        <v>7.6736111111111111E-3</v>
      </c>
      <c r="F60" s="15">
        <v>1.7476851851851852E-4</v>
      </c>
      <c r="G60" s="15">
        <v>3.0671296296296295E-4</v>
      </c>
      <c r="H60" s="15">
        <v>1.9560185185185183E-4</v>
      </c>
      <c r="I60" s="15">
        <v>2.0949074074074077E-4</v>
      </c>
      <c r="J60" s="14">
        <f t="shared" si="2"/>
        <v>8.8657407407407413E-4</v>
      </c>
      <c r="K60" s="21">
        <f t="shared" si="3"/>
        <v>6.7870370370370367E-3</v>
      </c>
    </row>
    <row r="61" spans="1:11" x14ac:dyDescent="0.3">
      <c r="A61" s="7">
        <v>58</v>
      </c>
      <c r="B61" s="8" t="s">
        <v>91</v>
      </c>
      <c r="C61" s="8" t="s">
        <v>31</v>
      </c>
      <c r="D61" s="16" t="s">
        <v>61</v>
      </c>
      <c r="E61" s="23">
        <v>7.8819444444444432E-3</v>
      </c>
      <c r="F61" s="9">
        <v>2.5694444444444446E-4</v>
      </c>
      <c r="G61" s="9">
        <v>1.4699074074074072E-4</v>
      </c>
      <c r="H61" s="9">
        <v>1.585648148148148E-4</v>
      </c>
      <c r="I61" s="9">
        <v>3.2523148148148152E-4</v>
      </c>
      <c r="J61" s="10">
        <f t="shared" si="2"/>
        <v>8.8773148148148153E-4</v>
      </c>
      <c r="K61" s="11">
        <f t="shared" si="3"/>
        <v>6.9942129629629616E-3</v>
      </c>
    </row>
    <row r="62" spans="1:11" x14ac:dyDescent="0.3">
      <c r="A62" s="20">
        <v>59</v>
      </c>
      <c r="B62" s="13" t="s">
        <v>122</v>
      </c>
      <c r="C62" s="13" t="s">
        <v>33</v>
      </c>
      <c r="D62" s="12" t="s">
        <v>62</v>
      </c>
      <c r="E62" s="22">
        <v>7.8356481481481489E-3</v>
      </c>
      <c r="F62" s="15">
        <v>2.0023148148148146E-4</v>
      </c>
      <c r="G62" s="15">
        <v>2.8587962962962963E-4</v>
      </c>
      <c r="H62" s="15">
        <v>2.0833333333333335E-4</v>
      </c>
      <c r="I62" s="15">
        <v>2.0717592592592589E-4</v>
      </c>
      <c r="J62" s="14">
        <f t="shared" si="2"/>
        <v>9.0162037037037034E-4</v>
      </c>
      <c r="K62" s="21">
        <f t="shared" si="3"/>
        <v>6.9340277777777785E-3</v>
      </c>
    </row>
    <row r="63" spans="1:11" x14ac:dyDescent="0.3">
      <c r="A63" s="7">
        <v>60</v>
      </c>
      <c r="B63" s="8" t="s">
        <v>73</v>
      </c>
      <c r="C63" s="8" t="s">
        <v>31</v>
      </c>
      <c r="D63" s="16" t="s">
        <v>61</v>
      </c>
      <c r="E63" s="23">
        <v>7.4537037037037028E-3</v>
      </c>
      <c r="F63" s="9">
        <v>1.7476851851851852E-4</v>
      </c>
      <c r="G63" s="9">
        <v>2.2106481481481481E-4</v>
      </c>
      <c r="H63" s="9">
        <v>1.3310185185185186E-4</v>
      </c>
      <c r="I63" s="9">
        <v>3.8078703703703706E-4</v>
      </c>
      <c r="J63" s="10">
        <f t="shared" si="2"/>
        <v>9.0972222222222236E-4</v>
      </c>
      <c r="K63" s="11">
        <f t="shared" si="3"/>
        <v>6.5439814814814805E-3</v>
      </c>
    </row>
    <row r="64" spans="1:11" x14ac:dyDescent="0.3">
      <c r="A64" s="20">
        <v>61</v>
      </c>
      <c r="B64" s="13" t="s">
        <v>90</v>
      </c>
      <c r="C64" s="13" t="s">
        <v>31</v>
      </c>
      <c r="D64" s="12" t="s">
        <v>61</v>
      </c>
      <c r="E64" s="22">
        <v>8.1597222222222227E-3</v>
      </c>
      <c r="F64" s="15">
        <v>1.9328703703703703E-4</v>
      </c>
      <c r="G64" s="15">
        <v>2.2222222222222221E-4</v>
      </c>
      <c r="H64" s="15">
        <v>2.7430555555555552E-4</v>
      </c>
      <c r="I64" s="15">
        <v>2.5115740740740735E-4</v>
      </c>
      <c r="J64" s="14">
        <f t="shared" si="2"/>
        <v>9.4097222222222217E-4</v>
      </c>
      <c r="K64" s="21">
        <f t="shared" si="3"/>
        <v>7.2187500000000003E-3</v>
      </c>
    </row>
    <row r="65" spans="1:11" x14ac:dyDescent="0.3">
      <c r="A65" s="7">
        <v>62</v>
      </c>
      <c r="B65" s="8" t="s">
        <v>124</v>
      </c>
      <c r="C65" s="8" t="s">
        <v>33</v>
      </c>
      <c r="D65" s="16" t="s">
        <v>62</v>
      </c>
      <c r="E65" s="23">
        <v>7.7083333333333335E-3</v>
      </c>
      <c r="F65" s="9">
        <v>1.2962962962962963E-4</v>
      </c>
      <c r="G65" s="9">
        <v>1.9212962962962963E-4</v>
      </c>
      <c r="H65" s="9">
        <v>1.6666666666666666E-4</v>
      </c>
      <c r="I65" s="9">
        <v>4.7222222222222218E-4</v>
      </c>
      <c r="J65" s="10">
        <f t="shared" si="2"/>
        <v>9.6064814814814808E-4</v>
      </c>
      <c r="K65" s="11">
        <f t="shared" si="3"/>
        <v>6.7476851851851856E-3</v>
      </c>
    </row>
    <row r="66" spans="1:11" x14ac:dyDescent="0.3">
      <c r="A66" s="20">
        <v>63</v>
      </c>
      <c r="B66" s="13" t="s">
        <v>118</v>
      </c>
      <c r="C66" s="13" t="s">
        <v>33</v>
      </c>
      <c r="D66" s="12" t="s">
        <v>62</v>
      </c>
      <c r="E66" s="22">
        <v>7.3958333333333341E-3</v>
      </c>
      <c r="F66" s="15">
        <v>1.6435185185185183E-4</v>
      </c>
      <c r="G66" s="15">
        <v>1.9791666666666669E-4</v>
      </c>
      <c r="H66" s="15">
        <v>1.5972222222222223E-4</v>
      </c>
      <c r="I66" s="15">
        <v>4.6990740740740738E-4</v>
      </c>
      <c r="J66" s="14">
        <f t="shared" si="2"/>
        <v>9.91898148148148E-4</v>
      </c>
      <c r="K66" s="21">
        <f t="shared" si="3"/>
        <v>6.4039351851851861E-3</v>
      </c>
    </row>
    <row r="67" spans="1:11" x14ac:dyDescent="0.3">
      <c r="A67" s="7">
        <v>64</v>
      </c>
      <c r="B67" s="8" t="s">
        <v>97</v>
      </c>
      <c r="C67" s="8" t="s">
        <v>31</v>
      </c>
      <c r="D67" s="16" t="s">
        <v>61</v>
      </c>
      <c r="E67" s="23">
        <v>8.518518518518519E-3</v>
      </c>
      <c r="F67" s="9">
        <v>2.0949074074074077E-4</v>
      </c>
      <c r="G67" s="9">
        <v>3.0902777777777781E-4</v>
      </c>
      <c r="H67" s="9">
        <v>3.3449074074074072E-4</v>
      </c>
      <c r="I67" s="9">
        <v>2.0370370370370369E-4</v>
      </c>
      <c r="J67" s="10">
        <f t="shared" si="2"/>
        <v>1.0567129629629631E-3</v>
      </c>
      <c r="K67" s="11">
        <f t="shared" si="3"/>
        <v>7.4618055555555557E-3</v>
      </c>
    </row>
    <row r="68" spans="1:11" x14ac:dyDescent="0.3">
      <c r="A68" s="20">
        <v>65</v>
      </c>
      <c r="B68" s="13" t="s">
        <v>94</v>
      </c>
      <c r="C68" s="13" t="s">
        <v>31</v>
      </c>
      <c r="D68" s="12" t="s">
        <v>61</v>
      </c>
      <c r="E68" s="22">
        <v>8.6203703703703703E-3</v>
      </c>
      <c r="F68" s="15">
        <v>3.2754629629629632E-4</v>
      </c>
      <c r="G68" s="15">
        <v>1.8981481481481478E-4</v>
      </c>
      <c r="H68" s="15">
        <v>1.6550925925925926E-4</v>
      </c>
      <c r="I68" s="15">
        <v>3.9467592592592592E-4</v>
      </c>
      <c r="J68" s="14">
        <f t="shared" ref="J68:J99" si="4">F68+G68+H68+I68</f>
        <v>1.0775462962962963E-3</v>
      </c>
      <c r="K68" s="21">
        <f t="shared" ref="K68:K99" si="5">E68-J68</f>
        <v>7.5428240740740742E-3</v>
      </c>
    </row>
    <row r="69" spans="1:11" x14ac:dyDescent="0.3">
      <c r="A69" s="7">
        <v>66</v>
      </c>
      <c r="B69" s="8" t="s">
        <v>85</v>
      </c>
      <c r="C69" s="8" t="s">
        <v>33</v>
      </c>
      <c r="D69" s="16" t="s">
        <v>61</v>
      </c>
      <c r="E69" s="23">
        <v>7.6851851851851847E-3</v>
      </c>
      <c r="F69" s="9">
        <v>1.8865740740740743E-4</v>
      </c>
      <c r="G69" s="9">
        <v>3.8541666666666667E-4</v>
      </c>
      <c r="H69" s="9">
        <v>2.7430555555555552E-4</v>
      </c>
      <c r="I69" s="9">
        <v>2.6736111111111112E-4</v>
      </c>
      <c r="J69" s="10">
        <f t="shared" si="4"/>
        <v>1.1157407407407407E-3</v>
      </c>
      <c r="K69" s="11">
        <f t="shared" si="5"/>
        <v>6.5694444444444437E-3</v>
      </c>
    </row>
    <row r="70" spans="1:11" x14ac:dyDescent="0.3">
      <c r="A70" s="20">
        <v>67</v>
      </c>
      <c r="B70" s="13" t="s">
        <v>117</v>
      </c>
      <c r="C70" s="13" t="s">
        <v>33</v>
      </c>
      <c r="D70" s="12" t="s">
        <v>62</v>
      </c>
      <c r="E70" s="22">
        <v>7.8819444444444432E-3</v>
      </c>
      <c r="F70" s="15">
        <v>1.7013888888888886E-4</v>
      </c>
      <c r="G70" s="15">
        <v>5.7870370370370378E-4</v>
      </c>
      <c r="H70" s="15">
        <v>3.0208333333333335E-4</v>
      </c>
      <c r="I70" s="15">
        <v>2.0601851851851855E-4</v>
      </c>
      <c r="J70" s="14">
        <f t="shared" si="4"/>
        <v>1.2569444444444446E-3</v>
      </c>
      <c r="K70" s="21">
        <f t="shared" si="5"/>
        <v>6.6249999999999989E-3</v>
      </c>
    </row>
    <row r="71" spans="1:11" x14ac:dyDescent="0.3">
      <c r="A71" s="7">
        <v>68</v>
      </c>
      <c r="B71" s="8" t="s">
        <v>95</v>
      </c>
      <c r="C71" s="8" t="s">
        <v>31</v>
      </c>
      <c r="D71" s="16" t="s">
        <v>61</v>
      </c>
      <c r="E71" s="23">
        <v>8.1701388888888882E-3</v>
      </c>
      <c r="F71" s="9">
        <v>5.4513888888888895E-4</v>
      </c>
      <c r="G71" s="9">
        <v>2.0717592592592589E-4</v>
      </c>
      <c r="H71" s="9">
        <v>4.6296296296296293E-4</v>
      </c>
      <c r="I71" s="9">
        <v>2.3379629629629629E-4</v>
      </c>
      <c r="J71" s="10">
        <f t="shared" si="4"/>
        <v>1.449074074074074E-3</v>
      </c>
      <c r="K71" s="11">
        <f t="shared" si="5"/>
        <v>6.7210648148148143E-3</v>
      </c>
    </row>
    <row r="72" spans="1:11" x14ac:dyDescent="0.3">
      <c r="A72" s="20">
        <v>69</v>
      </c>
      <c r="B72" s="13" t="s">
        <v>133</v>
      </c>
      <c r="C72" s="13" t="s">
        <v>31</v>
      </c>
      <c r="D72" s="12" t="s">
        <v>62</v>
      </c>
      <c r="E72" s="22" t="s">
        <v>99</v>
      </c>
      <c r="F72" s="15"/>
      <c r="G72" s="15"/>
      <c r="H72" s="15"/>
      <c r="I72" s="15"/>
      <c r="J72" s="15">
        <f t="shared" ref="J72:J73" si="6">F72+G72+H72+I72</f>
        <v>0</v>
      </c>
      <c r="K72" s="21" t="e">
        <f t="shared" ref="K72:K73" si="7">E72-J72</f>
        <v>#VALUE!</v>
      </c>
    </row>
    <row r="73" spans="1:11" x14ac:dyDescent="0.3">
      <c r="A73" s="20">
        <v>70</v>
      </c>
      <c r="B73" s="13" t="s">
        <v>134</v>
      </c>
      <c r="C73" s="13" t="s">
        <v>31</v>
      </c>
      <c r="D73" s="12" t="s">
        <v>62</v>
      </c>
      <c r="E73" s="22" t="s">
        <v>99</v>
      </c>
      <c r="F73" s="15"/>
      <c r="G73" s="15"/>
      <c r="H73" s="15"/>
      <c r="I73" s="15"/>
      <c r="J73" s="15">
        <f t="shared" si="6"/>
        <v>0</v>
      </c>
      <c r="K73" s="21" t="e">
        <f t="shared" si="7"/>
        <v>#VALUE!</v>
      </c>
    </row>
    <row r="74" spans="1:11" x14ac:dyDescent="0.3">
      <c r="A74" s="20">
        <v>71</v>
      </c>
      <c r="B74" s="13" t="s">
        <v>98</v>
      </c>
      <c r="C74" s="13" t="s">
        <v>31</v>
      </c>
      <c r="D74" s="12" t="s">
        <v>61</v>
      </c>
      <c r="E74" s="22" t="s">
        <v>99</v>
      </c>
      <c r="F74" s="15"/>
      <c r="G74" s="15"/>
      <c r="H74" s="15"/>
      <c r="I74" s="15"/>
      <c r="J74" s="15">
        <f>F74+G74+H74+I74</f>
        <v>0</v>
      </c>
      <c r="K74" s="21" t="e">
        <f>E74-J74</f>
        <v>#VALUE!</v>
      </c>
    </row>
    <row r="75" spans="1:11" x14ac:dyDescent="0.3">
      <c r="A75" s="24"/>
    </row>
    <row r="76" spans="1:11" ht="15.6" x14ac:dyDescent="0.3">
      <c r="A76" s="27" t="s">
        <v>29</v>
      </c>
      <c r="B76" s="27"/>
      <c r="C76" s="27"/>
      <c r="D76" s="27"/>
      <c r="E76" s="27"/>
      <c r="F76" s="27"/>
      <c r="G76" s="27"/>
      <c r="H76" s="27"/>
      <c r="I76" s="27"/>
      <c r="J76" s="27"/>
      <c r="K76" s="27"/>
    </row>
  </sheetData>
  <sortState ref="B4:K71">
    <sortCondition ref="J4:J71"/>
  </sortState>
  <mergeCells count="3">
    <mergeCell ref="A76:K76"/>
    <mergeCell ref="A1:K1"/>
    <mergeCell ref="A2:K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7C8EE-7A92-4459-A6DF-2FCD007E50CA}">
  <sheetPr>
    <tabColor rgb="FF7030A0"/>
  </sheetPr>
  <dimension ref="A1:K76"/>
  <sheetViews>
    <sheetView tabSelected="1" topLeftCell="A16" workbookViewId="0">
      <selection activeCell="A17" sqref="A17"/>
    </sheetView>
  </sheetViews>
  <sheetFormatPr defaultRowHeight="14.4" x14ac:dyDescent="0.3"/>
  <cols>
    <col min="1" max="1" width="6.109375" customWidth="1"/>
    <col min="2" max="2" width="23" customWidth="1"/>
    <col min="3" max="4" width="4.77734375" customWidth="1"/>
    <col min="5" max="5" width="8.21875" customWidth="1"/>
    <col min="6" max="11" width="8.77734375" customWidth="1"/>
  </cols>
  <sheetData>
    <row r="1" spans="1:11" ht="17.399999999999999" x14ac:dyDescent="0.3">
      <c r="A1" s="26" t="s">
        <v>135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7.399999999999999" x14ac:dyDescent="0.3">
      <c r="A2" s="25" t="s">
        <v>136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x14ac:dyDescent="0.3">
      <c r="A3" s="1" t="s">
        <v>0</v>
      </c>
      <c r="B3" s="1" t="s">
        <v>1</v>
      </c>
      <c r="C3" s="1"/>
      <c r="D3" s="1" t="s">
        <v>60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</row>
    <row r="4" spans="1:11" x14ac:dyDescent="0.3">
      <c r="A4" s="20">
        <v>1</v>
      </c>
      <c r="B4" s="13" t="s">
        <v>106</v>
      </c>
      <c r="C4" s="13" t="s">
        <v>33</v>
      </c>
      <c r="D4" s="12" t="s">
        <v>62</v>
      </c>
      <c r="E4" s="22">
        <v>6.8865740740740736E-3</v>
      </c>
      <c r="F4" s="15">
        <v>2.0254629629629629E-4</v>
      </c>
      <c r="G4" s="15">
        <v>1.7824074074074075E-4</v>
      </c>
      <c r="H4" s="15">
        <v>2.3611111111111109E-4</v>
      </c>
      <c r="I4" s="15">
        <v>2.6041666666666666E-4</v>
      </c>
      <c r="J4" s="15">
        <f t="shared" ref="J4:J35" si="0">F4+G4+H4+I4</f>
        <v>8.7731481481481471E-4</v>
      </c>
      <c r="K4" s="14">
        <f t="shared" ref="K4:K35" si="1">E4-J4</f>
        <v>6.0092592592592593E-3</v>
      </c>
    </row>
    <row r="5" spans="1:11" x14ac:dyDescent="0.3">
      <c r="A5" s="7">
        <v>2</v>
      </c>
      <c r="B5" s="8" t="s">
        <v>76</v>
      </c>
      <c r="C5" s="8" t="s">
        <v>31</v>
      </c>
      <c r="D5" s="16" t="s">
        <v>61</v>
      </c>
      <c r="E5" s="23">
        <v>7.1180555555555554E-3</v>
      </c>
      <c r="F5" s="9">
        <v>1.6898148148148146E-4</v>
      </c>
      <c r="G5" s="9">
        <v>2.4189814814814812E-4</v>
      </c>
      <c r="H5" s="9">
        <v>1.1689814814814815E-4</v>
      </c>
      <c r="I5" s="9">
        <v>2.5231481481481481E-4</v>
      </c>
      <c r="J5" s="9">
        <f t="shared" si="0"/>
        <v>7.8009259259259253E-4</v>
      </c>
      <c r="K5" s="10">
        <f t="shared" si="1"/>
        <v>6.3379629629629628E-3</v>
      </c>
    </row>
    <row r="6" spans="1:11" x14ac:dyDescent="0.3">
      <c r="A6" s="20">
        <v>3</v>
      </c>
      <c r="B6" s="13" t="s">
        <v>75</v>
      </c>
      <c r="C6" s="13" t="s">
        <v>31</v>
      </c>
      <c r="D6" s="12" t="s">
        <v>61</v>
      </c>
      <c r="E6" s="22">
        <v>7.1527777777777787E-3</v>
      </c>
      <c r="F6" s="15">
        <v>2.0023148148148146E-4</v>
      </c>
      <c r="G6" s="15">
        <v>1.7592592592592592E-4</v>
      </c>
      <c r="H6" s="15">
        <v>1.122685185185185E-4</v>
      </c>
      <c r="I6" s="15">
        <v>3.078703703703704E-4</v>
      </c>
      <c r="J6" s="15">
        <f t="shared" si="0"/>
        <v>7.9629629629629625E-4</v>
      </c>
      <c r="K6" s="14">
        <f t="shared" si="1"/>
        <v>6.3564814814814821E-3</v>
      </c>
    </row>
    <row r="7" spans="1:11" x14ac:dyDescent="0.3">
      <c r="A7" s="7">
        <v>4</v>
      </c>
      <c r="B7" s="8" t="s">
        <v>113</v>
      </c>
      <c r="C7" s="8" t="s">
        <v>33</v>
      </c>
      <c r="D7" s="16" t="s">
        <v>62</v>
      </c>
      <c r="E7" s="23">
        <v>6.9907407407407409E-3</v>
      </c>
      <c r="F7" s="9">
        <v>1.7013888888888886E-4</v>
      </c>
      <c r="G7" s="9">
        <v>1.2847222222222223E-4</v>
      </c>
      <c r="H7" s="9">
        <v>1.6087962962962963E-4</v>
      </c>
      <c r="I7" s="9">
        <v>1.7476851851851852E-4</v>
      </c>
      <c r="J7" s="9">
        <f t="shared" si="0"/>
        <v>6.3425925925925922E-4</v>
      </c>
      <c r="K7" s="10">
        <f t="shared" si="1"/>
        <v>6.3564814814814821E-3</v>
      </c>
    </row>
    <row r="8" spans="1:11" x14ac:dyDescent="0.3">
      <c r="A8" s="20">
        <v>5</v>
      </c>
      <c r="B8" s="13" t="s">
        <v>105</v>
      </c>
      <c r="C8" s="13" t="s">
        <v>31</v>
      </c>
      <c r="D8" s="12" t="s">
        <v>62</v>
      </c>
      <c r="E8" s="22">
        <v>7.1631944444444443E-3</v>
      </c>
      <c r="F8" s="15">
        <v>1.8287037037037038E-4</v>
      </c>
      <c r="G8" s="15">
        <v>1.3888888888888889E-4</v>
      </c>
      <c r="H8" s="15">
        <v>1.4236111111111112E-4</v>
      </c>
      <c r="I8" s="15">
        <v>3.1944444444444446E-4</v>
      </c>
      <c r="J8" s="15">
        <f t="shared" si="0"/>
        <v>7.8356481481481484E-4</v>
      </c>
      <c r="K8" s="14">
        <f t="shared" si="1"/>
        <v>6.3796296296296292E-3</v>
      </c>
    </row>
    <row r="9" spans="1:11" x14ac:dyDescent="0.3">
      <c r="A9" s="7">
        <v>6</v>
      </c>
      <c r="B9" s="8" t="s">
        <v>118</v>
      </c>
      <c r="C9" s="8" t="s">
        <v>33</v>
      </c>
      <c r="D9" s="16" t="s">
        <v>62</v>
      </c>
      <c r="E9" s="23">
        <v>7.3958333333333341E-3</v>
      </c>
      <c r="F9" s="9">
        <v>1.6435185185185183E-4</v>
      </c>
      <c r="G9" s="9">
        <v>1.9791666666666669E-4</v>
      </c>
      <c r="H9" s="9">
        <v>1.5972222222222223E-4</v>
      </c>
      <c r="I9" s="9">
        <v>4.6990740740740738E-4</v>
      </c>
      <c r="J9" s="9">
        <f t="shared" si="0"/>
        <v>9.91898148148148E-4</v>
      </c>
      <c r="K9" s="10">
        <f t="shared" si="1"/>
        <v>6.4039351851851861E-3</v>
      </c>
    </row>
    <row r="10" spans="1:11" x14ac:dyDescent="0.3">
      <c r="A10" s="20">
        <v>7</v>
      </c>
      <c r="B10" s="13" t="s">
        <v>77</v>
      </c>
      <c r="C10" s="13" t="s">
        <v>31</v>
      </c>
      <c r="D10" s="12" t="s">
        <v>61</v>
      </c>
      <c r="E10" s="22">
        <v>7.2337962962962963E-3</v>
      </c>
      <c r="F10" s="15">
        <v>1.7592592592592592E-4</v>
      </c>
      <c r="G10" s="15">
        <v>2.175925925925926E-4</v>
      </c>
      <c r="H10" s="15">
        <v>2.0717592592592589E-4</v>
      </c>
      <c r="I10" s="15">
        <v>2.0833333333333335E-4</v>
      </c>
      <c r="J10" s="15">
        <f t="shared" si="0"/>
        <v>8.0902777777777776E-4</v>
      </c>
      <c r="K10" s="14">
        <f t="shared" si="1"/>
        <v>6.4247685185185189E-3</v>
      </c>
    </row>
    <row r="11" spans="1:11" x14ac:dyDescent="0.3">
      <c r="A11" s="7">
        <v>8</v>
      </c>
      <c r="B11" s="8" t="s">
        <v>100</v>
      </c>
      <c r="C11" s="8" t="s">
        <v>33</v>
      </c>
      <c r="D11" s="16" t="s">
        <v>62</v>
      </c>
      <c r="E11" s="23">
        <v>7.0972222222222226E-3</v>
      </c>
      <c r="F11" s="9">
        <v>1.1342592592592594E-4</v>
      </c>
      <c r="G11" s="9">
        <v>2.0717592592592589E-4</v>
      </c>
      <c r="H11" s="9">
        <v>1.6435185185185183E-4</v>
      </c>
      <c r="I11" s="9">
        <v>1.7939814814814817E-4</v>
      </c>
      <c r="J11" s="9">
        <f t="shared" si="0"/>
        <v>6.6435185185185184E-4</v>
      </c>
      <c r="K11" s="10">
        <f t="shared" si="1"/>
        <v>6.4328703703703709E-3</v>
      </c>
    </row>
    <row r="12" spans="1:11" x14ac:dyDescent="0.3">
      <c r="A12" s="20">
        <v>9</v>
      </c>
      <c r="B12" s="13" t="s">
        <v>108</v>
      </c>
      <c r="C12" s="13" t="s">
        <v>33</v>
      </c>
      <c r="D12" s="12" t="s">
        <v>62</v>
      </c>
      <c r="E12" s="22">
        <v>7.0023148148148154E-3</v>
      </c>
      <c r="F12" s="15">
        <v>1.7824074074074075E-4</v>
      </c>
      <c r="G12" s="15">
        <v>1.4004629629629629E-4</v>
      </c>
      <c r="H12" s="15">
        <v>1.3888888888888889E-4</v>
      </c>
      <c r="I12" s="15">
        <v>1.111111111111111E-4</v>
      </c>
      <c r="J12" s="15">
        <f t="shared" si="0"/>
        <v>5.6828703703703707E-4</v>
      </c>
      <c r="K12" s="14">
        <f t="shared" si="1"/>
        <v>6.4340277777777781E-3</v>
      </c>
    </row>
    <row r="13" spans="1:11" x14ac:dyDescent="0.3">
      <c r="A13" s="7">
        <v>10</v>
      </c>
      <c r="B13" s="8" t="s">
        <v>74</v>
      </c>
      <c r="C13" s="8" t="s">
        <v>33</v>
      </c>
      <c r="D13" s="16" t="s">
        <v>61</v>
      </c>
      <c r="E13" s="23">
        <v>7.1990740740740739E-3</v>
      </c>
      <c r="F13" s="9">
        <v>2.2222222222222221E-4</v>
      </c>
      <c r="G13" s="9">
        <v>2.0949074074074077E-4</v>
      </c>
      <c r="H13" s="9">
        <v>1.574074074074074E-4</v>
      </c>
      <c r="I13" s="9">
        <v>1.6319444444444443E-4</v>
      </c>
      <c r="J13" s="9">
        <f t="shared" si="0"/>
        <v>7.5231481481481482E-4</v>
      </c>
      <c r="K13" s="10">
        <f t="shared" si="1"/>
        <v>6.4467592592592588E-3</v>
      </c>
    </row>
    <row r="14" spans="1:11" x14ac:dyDescent="0.3">
      <c r="A14" s="20">
        <v>11</v>
      </c>
      <c r="B14" s="13" t="s">
        <v>81</v>
      </c>
      <c r="C14" s="13" t="s">
        <v>33</v>
      </c>
      <c r="D14" s="12" t="s">
        <v>61</v>
      </c>
      <c r="E14" s="22">
        <v>7.106481481481481E-3</v>
      </c>
      <c r="F14" s="15">
        <v>1.8287037037037038E-4</v>
      </c>
      <c r="G14" s="15">
        <v>9.8379629629629631E-5</v>
      </c>
      <c r="H14" s="15">
        <v>1.3425925925925926E-4</v>
      </c>
      <c r="I14" s="15">
        <v>2.0370370370370369E-4</v>
      </c>
      <c r="J14" s="15">
        <f t="shared" si="0"/>
        <v>6.1921296296296301E-4</v>
      </c>
      <c r="K14" s="14">
        <f t="shared" si="1"/>
        <v>6.4872685185185181E-3</v>
      </c>
    </row>
    <row r="15" spans="1:11" x14ac:dyDescent="0.3">
      <c r="A15" s="7">
        <v>12</v>
      </c>
      <c r="B15" s="8" t="s">
        <v>70</v>
      </c>
      <c r="C15" s="8" t="s">
        <v>33</v>
      </c>
      <c r="D15" s="16" t="s">
        <v>61</v>
      </c>
      <c r="E15" s="23">
        <v>7.1527777777777787E-3</v>
      </c>
      <c r="F15" s="9">
        <v>2.1643518518518518E-4</v>
      </c>
      <c r="G15" s="9">
        <v>1.3541666666666666E-4</v>
      </c>
      <c r="H15" s="9">
        <v>1.9560185185185183E-4</v>
      </c>
      <c r="I15" s="9">
        <v>1.1574074074074073E-4</v>
      </c>
      <c r="J15" s="9">
        <f t="shared" si="0"/>
        <v>6.6319444444444433E-4</v>
      </c>
      <c r="K15" s="10">
        <f t="shared" si="1"/>
        <v>6.4895833333333342E-3</v>
      </c>
    </row>
    <row r="16" spans="1:11" x14ac:dyDescent="0.3">
      <c r="A16" s="20">
        <v>13</v>
      </c>
      <c r="B16" s="13" t="s">
        <v>69</v>
      </c>
      <c r="C16" s="13" t="s">
        <v>33</v>
      </c>
      <c r="D16" s="12" t="s">
        <v>61</v>
      </c>
      <c r="E16" s="22">
        <v>6.9444444444444441E-3</v>
      </c>
      <c r="F16" s="15">
        <v>9.1435185185185188E-5</v>
      </c>
      <c r="G16" s="15">
        <v>8.9120370370370373E-5</v>
      </c>
      <c r="H16" s="15">
        <v>9.4907407407407389E-5</v>
      </c>
      <c r="I16" s="15">
        <v>1.4699074074074072E-4</v>
      </c>
      <c r="J16" s="15">
        <f t="shared" si="0"/>
        <v>4.2245370370370364E-4</v>
      </c>
      <c r="K16" s="14">
        <f t="shared" si="1"/>
        <v>6.5219907407407405E-3</v>
      </c>
    </row>
    <row r="17" spans="1:11" x14ac:dyDescent="0.3">
      <c r="A17" s="7">
        <v>14</v>
      </c>
      <c r="B17" s="8" t="s">
        <v>112</v>
      </c>
      <c r="C17" s="8" t="s">
        <v>33</v>
      </c>
      <c r="D17" s="16" t="s">
        <v>62</v>
      </c>
      <c r="E17" s="23">
        <v>7.1759259259259259E-3</v>
      </c>
      <c r="F17" s="9">
        <v>2.0370370370370369E-4</v>
      </c>
      <c r="G17" s="9">
        <v>1.1342592592592594E-4</v>
      </c>
      <c r="H17" s="9">
        <v>1.4004629629629629E-4</v>
      </c>
      <c r="I17" s="9">
        <v>1.9444444444444446E-4</v>
      </c>
      <c r="J17" s="9">
        <f t="shared" si="0"/>
        <v>6.5162037037037044E-4</v>
      </c>
      <c r="K17" s="10">
        <f t="shared" si="1"/>
        <v>6.5243055555555558E-3</v>
      </c>
    </row>
    <row r="18" spans="1:11" x14ac:dyDescent="0.3">
      <c r="A18" s="20">
        <v>15</v>
      </c>
      <c r="B18" s="13" t="s">
        <v>68</v>
      </c>
      <c r="C18" s="13" t="s">
        <v>33</v>
      </c>
      <c r="D18" s="12" t="s">
        <v>61</v>
      </c>
      <c r="E18" s="22">
        <v>6.9930555555555553E-3</v>
      </c>
      <c r="F18" s="15">
        <v>1.099537037037037E-4</v>
      </c>
      <c r="G18" s="15">
        <v>1.099537037037037E-4</v>
      </c>
      <c r="H18" s="15">
        <v>1.0416666666666667E-4</v>
      </c>
      <c r="I18" s="15">
        <v>1.3310185185185186E-4</v>
      </c>
      <c r="J18" s="15">
        <f t="shared" si="0"/>
        <v>4.5717592592592592E-4</v>
      </c>
      <c r="K18" s="14">
        <f t="shared" si="1"/>
        <v>6.5358796296296293E-3</v>
      </c>
    </row>
    <row r="19" spans="1:11" x14ac:dyDescent="0.3">
      <c r="A19" s="7">
        <v>16</v>
      </c>
      <c r="B19" s="8" t="s">
        <v>67</v>
      </c>
      <c r="C19" s="8" t="s">
        <v>33</v>
      </c>
      <c r="D19" s="16" t="s">
        <v>61</v>
      </c>
      <c r="E19" s="23">
        <v>6.9768518518518521E-3</v>
      </c>
      <c r="F19" s="9">
        <v>9.8379629629629631E-5</v>
      </c>
      <c r="G19" s="9">
        <v>1.2268518518518517E-4</v>
      </c>
      <c r="H19" s="9">
        <v>9.6064814814814816E-5</v>
      </c>
      <c r="I19" s="9">
        <v>1.2268518518518517E-4</v>
      </c>
      <c r="J19" s="9">
        <f t="shared" si="0"/>
        <v>4.3981481481481476E-4</v>
      </c>
      <c r="K19" s="10">
        <f t="shared" si="1"/>
        <v>6.5370370370370374E-3</v>
      </c>
    </row>
    <row r="20" spans="1:11" x14ac:dyDescent="0.3">
      <c r="A20" s="20">
        <v>17</v>
      </c>
      <c r="B20" s="13" t="s">
        <v>73</v>
      </c>
      <c r="C20" s="13" t="s">
        <v>31</v>
      </c>
      <c r="D20" s="12" t="s">
        <v>61</v>
      </c>
      <c r="E20" s="22">
        <v>7.4537037037037028E-3</v>
      </c>
      <c r="F20" s="15">
        <v>1.7476851851851852E-4</v>
      </c>
      <c r="G20" s="15">
        <v>2.2106481481481481E-4</v>
      </c>
      <c r="H20" s="15">
        <v>1.3310185185185186E-4</v>
      </c>
      <c r="I20" s="15">
        <v>3.8078703703703706E-4</v>
      </c>
      <c r="J20" s="15">
        <f t="shared" si="0"/>
        <v>9.0972222222222236E-4</v>
      </c>
      <c r="K20" s="14">
        <f t="shared" si="1"/>
        <v>6.5439814814814805E-3</v>
      </c>
    </row>
    <row r="21" spans="1:11" x14ac:dyDescent="0.3">
      <c r="A21" s="7">
        <v>18</v>
      </c>
      <c r="B21" s="8" t="s">
        <v>65</v>
      </c>
      <c r="C21" s="8" t="s">
        <v>33</v>
      </c>
      <c r="D21" s="16" t="s">
        <v>61</v>
      </c>
      <c r="E21" s="23">
        <v>7.1423611111111106E-3</v>
      </c>
      <c r="F21" s="9">
        <v>1.261574074074074E-4</v>
      </c>
      <c r="G21" s="9">
        <v>1.3773148148148149E-4</v>
      </c>
      <c r="H21" s="9">
        <v>2.3495370370370369E-4</v>
      </c>
      <c r="I21" s="9">
        <v>9.1435185185185188E-5</v>
      </c>
      <c r="J21" s="9">
        <f t="shared" si="0"/>
        <v>5.9027777777777778E-4</v>
      </c>
      <c r="K21" s="10">
        <f t="shared" si="1"/>
        <v>6.5520833333333325E-3</v>
      </c>
    </row>
    <row r="22" spans="1:11" x14ac:dyDescent="0.3">
      <c r="A22" s="20">
        <v>19</v>
      </c>
      <c r="B22" s="13" t="s">
        <v>85</v>
      </c>
      <c r="C22" s="13" t="s">
        <v>33</v>
      </c>
      <c r="D22" s="12" t="s">
        <v>61</v>
      </c>
      <c r="E22" s="22">
        <v>7.6851851851851847E-3</v>
      </c>
      <c r="F22" s="15">
        <v>1.8865740740740743E-4</v>
      </c>
      <c r="G22" s="15">
        <v>3.8541666666666667E-4</v>
      </c>
      <c r="H22" s="15">
        <v>2.7430555555555552E-4</v>
      </c>
      <c r="I22" s="15">
        <v>2.6736111111111112E-4</v>
      </c>
      <c r="J22" s="15">
        <f t="shared" si="0"/>
        <v>1.1157407407407407E-3</v>
      </c>
      <c r="K22" s="14">
        <f t="shared" si="1"/>
        <v>6.5694444444444437E-3</v>
      </c>
    </row>
    <row r="23" spans="1:11" x14ac:dyDescent="0.3">
      <c r="A23" s="7">
        <v>20</v>
      </c>
      <c r="B23" s="8" t="s">
        <v>114</v>
      </c>
      <c r="C23" s="8" t="s">
        <v>31</v>
      </c>
      <c r="D23" s="16" t="s">
        <v>62</v>
      </c>
      <c r="E23" s="23">
        <v>7.106481481481481E-3</v>
      </c>
      <c r="F23" s="9">
        <v>1.1342592592592594E-4</v>
      </c>
      <c r="G23" s="9">
        <v>1.8865740740740743E-4</v>
      </c>
      <c r="H23" s="9">
        <v>8.5648148148148158E-5</v>
      </c>
      <c r="I23" s="9">
        <v>1.4814814814814815E-4</v>
      </c>
      <c r="J23" s="9">
        <f t="shared" si="0"/>
        <v>5.3587962962962964E-4</v>
      </c>
      <c r="K23" s="10">
        <f t="shared" si="1"/>
        <v>6.5706018518518518E-3</v>
      </c>
    </row>
    <row r="24" spans="1:11" x14ac:dyDescent="0.3">
      <c r="A24" s="20">
        <v>21</v>
      </c>
      <c r="B24" s="13" t="s">
        <v>84</v>
      </c>
      <c r="C24" s="13" t="s">
        <v>33</v>
      </c>
      <c r="D24" s="12" t="s">
        <v>61</v>
      </c>
      <c r="E24" s="22">
        <v>7.3379629629629628E-3</v>
      </c>
      <c r="F24" s="15">
        <v>1.0185185185185185E-4</v>
      </c>
      <c r="G24" s="15">
        <v>3.0555555555555555E-4</v>
      </c>
      <c r="H24" s="15">
        <v>1.6782407407407406E-4</v>
      </c>
      <c r="I24" s="15">
        <v>1.7592592592592592E-4</v>
      </c>
      <c r="J24" s="15">
        <f t="shared" si="0"/>
        <v>7.5115740740740742E-4</v>
      </c>
      <c r="K24" s="14">
        <f t="shared" si="1"/>
        <v>6.5868055555555558E-3</v>
      </c>
    </row>
    <row r="25" spans="1:11" x14ac:dyDescent="0.3">
      <c r="A25" s="7">
        <v>22</v>
      </c>
      <c r="B25" s="8" t="s">
        <v>107</v>
      </c>
      <c r="C25" s="8" t="s">
        <v>33</v>
      </c>
      <c r="D25" s="16" t="s">
        <v>62</v>
      </c>
      <c r="E25" s="23">
        <v>7.3379629629629628E-3</v>
      </c>
      <c r="F25" s="9">
        <v>1.3310185185185186E-4</v>
      </c>
      <c r="G25" s="9">
        <v>1.550925925925926E-4</v>
      </c>
      <c r="H25" s="9">
        <v>2.4189814814814812E-4</v>
      </c>
      <c r="I25" s="9">
        <v>2.1643518518518518E-4</v>
      </c>
      <c r="J25" s="9">
        <f t="shared" si="0"/>
        <v>7.4652777777777771E-4</v>
      </c>
      <c r="K25" s="10">
        <f t="shared" si="1"/>
        <v>6.5914351851851854E-3</v>
      </c>
    </row>
    <row r="26" spans="1:11" x14ac:dyDescent="0.3">
      <c r="A26" s="20">
        <v>23</v>
      </c>
      <c r="B26" s="13" t="s">
        <v>104</v>
      </c>
      <c r="C26" s="13" t="s">
        <v>31</v>
      </c>
      <c r="D26" s="12" t="s">
        <v>62</v>
      </c>
      <c r="E26" s="22">
        <v>7.2685185185185188E-3</v>
      </c>
      <c r="F26" s="15">
        <v>9.9537037037037045E-5</v>
      </c>
      <c r="G26" s="15">
        <v>1.6319444444444443E-4</v>
      </c>
      <c r="H26" s="15">
        <v>1.6666666666666666E-4</v>
      </c>
      <c r="I26" s="15">
        <v>2.3726851851851852E-4</v>
      </c>
      <c r="J26" s="15">
        <f t="shared" si="0"/>
        <v>6.6666666666666664E-4</v>
      </c>
      <c r="K26" s="14">
        <f t="shared" si="1"/>
        <v>6.6018518518518518E-3</v>
      </c>
    </row>
    <row r="27" spans="1:11" x14ac:dyDescent="0.3">
      <c r="A27" s="7">
        <v>24</v>
      </c>
      <c r="B27" s="8" t="s">
        <v>101</v>
      </c>
      <c r="C27" s="8" t="s">
        <v>33</v>
      </c>
      <c r="D27" s="16" t="s">
        <v>62</v>
      </c>
      <c r="E27" s="23">
        <v>7.2499999999999995E-3</v>
      </c>
      <c r="F27" s="9">
        <v>1.9907407407407409E-4</v>
      </c>
      <c r="G27" s="9">
        <v>1.9328703703703703E-4</v>
      </c>
      <c r="H27" s="9">
        <v>1.1921296296296299E-4</v>
      </c>
      <c r="I27" s="9">
        <v>1.2500000000000003E-4</v>
      </c>
      <c r="J27" s="9">
        <f t="shared" si="0"/>
        <v>6.3657407407407413E-4</v>
      </c>
      <c r="K27" s="10">
        <f t="shared" si="1"/>
        <v>6.6134259259259254E-3</v>
      </c>
    </row>
    <row r="28" spans="1:11" x14ac:dyDescent="0.3">
      <c r="A28" s="20">
        <v>25</v>
      </c>
      <c r="B28" s="13" t="s">
        <v>79</v>
      </c>
      <c r="C28" s="13" t="s">
        <v>33</v>
      </c>
      <c r="D28" s="12" t="s">
        <v>61</v>
      </c>
      <c r="E28" s="22">
        <v>7.3611111111111108E-3</v>
      </c>
      <c r="F28" s="15">
        <v>1.4930555555555555E-4</v>
      </c>
      <c r="G28" s="15">
        <v>1.5162037037037035E-4</v>
      </c>
      <c r="H28" s="15">
        <v>1.6666666666666666E-4</v>
      </c>
      <c r="I28" s="15">
        <v>2.7893518518518518E-4</v>
      </c>
      <c r="J28" s="15">
        <f t="shared" si="0"/>
        <v>7.4652777777777781E-4</v>
      </c>
      <c r="K28" s="14">
        <f t="shared" si="1"/>
        <v>6.6145833333333334E-3</v>
      </c>
    </row>
    <row r="29" spans="1:11" x14ac:dyDescent="0.3">
      <c r="A29" s="7">
        <v>26</v>
      </c>
      <c r="B29" s="8" t="s">
        <v>102</v>
      </c>
      <c r="C29" s="8" t="s">
        <v>31</v>
      </c>
      <c r="D29" s="16" t="s">
        <v>62</v>
      </c>
      <c r="E29" s="23">
        <v>7.3379629629629628E-3</v>
      </c>
      <c r="F29" s="9">
        <v>1.9791666666666669E-4</v>
      </c>
      <c r="G29" s="9">
        <v>1.5972222222222223E-4</v>
      </c>
      <c r="H29" s="9">
        <v>1.8634259259259263E-4</v>
      </c>
      <c r="I29" s="9">
        <v>1.7013888888888886E-4</v>
      </c>
      <c r="J29" s="9">
        <f t="shared" si="0"/>
        <v>7.1412037037037039E-4</v>
      </c>
      <c r="K29" s="10">
        <f t="shared" si="1"/>
        <v>6.6238425925925926E-3</v>
      </c>
    </row>
    <row r="30" spans="1:11" x14ac:dyDescent="0.3">
      <c r="A30" s="20">
        <v>27</v>
      </c>
      <c r="B30" s="13" t="s">
        <v>117</v>
      </c>
      <c r="C30" s="13" t="s">
        <v>33</v>
      </c>
      <c r="D30" s="12" t="s">
        <v>62</v>
      </c>
      <c r="E30" s="22">
        <v>7.8819444444444432E-3</v>
      </c>
      <c r="F30" s="15">
        <v>1.7013888888888886E-4</v>
      </c>
      <c r="G30" s="15">
        <v>5.7870370370370378E-4</v>
      </c>
      <c r="H30" s="15">
        <v>3.0208333333333335E-4</v>
      </c>
      <c r="I30" s="15">
        <v>2.0601851851851855E-4</v>
      </c>
      <c r="J30" s="15">
        <f t="shared" si="0"/>
        <v>1.2569444444444446E-3</v>
      </c>
      <c r="K30" s="14">
        <f t="shared" si="1"/>
        <v>6.6249999999999989E-3</v>
      </c>
    </row>
    <row r="31" spans="1:11" x14ac:dyDescent="0.3">
      <c r="A31" s="7">
        <v>28</v>
      </c>
      <c r="B31" s="8" t="s">
        <v>109</v>
      </c>
      <c r="C31" s="8" t="s">
        <v>33</v>
      </c>
      <c r="D31" s="16" t="s">
        <v>62</v>
      </c>
      <c r="E31" s="23">
        <v>7.1527777777777787E-3</v>
      </c>
      <c r="F31" s="9">
        <v>1.3194444444444443E-4</v>
      </c>
      <c r="G31" s="9">
        <v>1.3194444444444443E-4</v>
      </c>
      <c r="H31" s="9">
        <v>1.2268518518518517E-4</v>
      </c>
      <c r="I31" s="9">
        <v>1.0532407407407407E-4</v>
      </c>
      <c r="J31" s="9">
        <f t="shared" si="0"/>
        <v>4.918981481481481E-4</v>
      </c>
      <c r="K31" s="10">
        <f t="shared" si="1"/>
        <v>6.6608796296296303E-3</v>
      </c>
    </row>
    <row r="32" spans="1:11" x14ac:dyDescent="0.3">
      <c r="A32" s="20">
        <v>29</v>
      </c>
      <c r="B32" s="13" t="s">
        <v>78</v>
      </c>
      <c r="C32" s="13" t="s">
        <v>33</v>
      </c>
      <c r="D32" s="12" t="s">
        <v>61</v>
      </c>
      <c r="E32" s="22">
        <v>7.2106481481481475E-3</v>
      </c>
      <c r="F32" s="15">
        <v>1.6435185185185183E-4</v>
      </c>
      <c r="G32" s="15">
        <v>1.2152777777777776E-4</v>
      </c>
      <c r="H32" s="15">
        <v>9.1435185185185188E-5</v>
      </c>
      <c r="I32" s="15">
        <v>1.4467592592592594E-4</v>
      </c>
      <c r="J32" s="15">
        <f t="shared" si="0"/>
        <v>5.2199074074074073E-4</v>
      </c>
      <c r="K32" s="14">
        <f t="shared" si="1"/>
        <v>6.6886574074074071E-3</v>
      </c>
    </row>
    <row r="33" spans="1:11" x14ac:dyDescent="0.3">
      <c r="A33" s="7">
        <v>30</v>
      </c>
      <c r="B33" s="8" t="s">
        <v>83</v>
      </c>
      <c r="C33" s="8" t="s">
        <v>31</v>
      </c>
      <c r="D33" s="16" t="s">
        <v>61</v>
      </c>
      <c r="E33" s="23">
        <v>7.4884259259259262E-3</v>
      </c>
      <c r="F33" s="9">
        <v>1.7939814814814817E-4</v>
      </c>
      <c r="G33" s="9">
        <v>2.6736111111111112E-4</v>
      </c>
      <c r="H33" s="9">
        <v>1.8402777777777778E-4</v>
      </c>
      <c r="I33" s="9">
        <v>1.539351851851852E-4</v>
      </c>
      <c r="J33" s="9">
        <f t="shared" si="0"/>
        <v>7.8472222222222224E-4</v>
      </c>
      <c r="K33" s="10">
        <f t="shared" si="1"/>
        <v>6.7037037037037039E-3</v>
      </c>
    </row>
    <row r="34" spans="1:11" x14ac:dyDescent="0.3">
      <c r="A34" s="20">
        <v>31</v>
      </c>
      <c r="B34" s="13" t="s">
        <v>72</v>
      </c>
      <c r="C34" s="13" t="s">
        <v>33</v>
      </c>
      <c r="D34" s="12" t="s">
        <v>61</v>
      </c>
      <c r="E34" s="22">
        <v>7.3726851851851861E-3</v>
      </c>
      <c r="F34" s="15">
        <v>1.1574074074074073E-4</v>
      </c>
      <c r="G34" s="15">
        <v>2.8935185185185189E-4</v>
      </c>
      <c r="H34" s="15">
        <v>1.5625E-4</v>
      </c>
      <c r="I34" s="15">
        <v>1.0416666666666667E-4</v>
      </c>
      <c r="J34" s="15">
        <f t="shared" si="0"/>
        <v>6.6550925925925935E-4</v>
      </c>
      <c r="K34" s="14">
        <f t="shared" si="1"/>
        <v>6.7071759259259272E-3</v>
      </c>
    </row>
    <row r="35" spans="1:11" x14ac:dyDescent="0.3">
      <c r="A35" s="7">
        <v>32</v>
      </c>
      <c r="B35" s="8" t="s">
        <v>95</v>
      </c>
      <c r="C35" s="8" t="s">
        <v>31</v>
      </c>
      <c r="D35" s="16" t="s">
        <v>61</v>
      </c>
      <c r="E35" s="23">
        <v>8.1701388888888882E-3</v>
      </c>
      <c r="F35" s="9">
        <v>5.4513888888888895E-4</v>
      </c>
      <c r="G35" s="9">
        <v>2.0717592592592589E-4</v>
      </c>
      <c r="H35" s="9">
        <v>4.6296296296296293E-4</v>
      </c>
      <c r="I35" s="9">
        <v>2.3379629629629629E-4</v>
      </c>
      <c r="J35" s="9">
        <f t="shared" si="0"/>
        <v>1.449074074074074E-3</v>
      </c>
      <c r="K35" s="10">
        <f t="shared" si="1"/>
        <v>6.7210648148148143E-3</v>
      </c>
    </row>
    <row r="36" spans="1:11" x14ac:dyDescent="0.3">
      <c r="A36" s="20">
        <v>33</v>
      </c>
      <c r="B36" s="13" t="s">
        <v>66</v>
      </c>
      <c r="C36" s="13" t="s">
        <v>33</v>
      </c>
      <c r="D36" s="12" t="s">
        <v>61</v>
      </c>
      <c r="E36" s="22">
        <v>7.2870370370370372E-3</v>
      </c>
      <c r="F36" s="15">
        <v>1.4467592592592594E-4</v>
      </c>
      <c r="G36" s="15">
        <v>1.4814814814814815E-4</v>
      </c>
      <c r="H36" s="15">
        <v>1.1458333333333334E-4</v>
      </c>
      <c r="I36" s="15">
        <v>1.4351851851851852E-4</v>
      </c>
      <c r="J36" s="15">
        <f t="shared" ref="J36:J67" si="2">F36+G36+H36+I36</f>
        <v>5.5092592592592595E-4</v>
      </c>
      <c r="K36" s="14">
        <f t="shared" ref="K36:K67" si="3">E36-J36</f>
        <v>6.7361111111111111E-3</v>
      </c>
    </row>
    <row r="37" spans="1:11" x14ac:dyDescent="0.3">
      <c r="A37" s="7">
        <v>34</v>
      </c>
      <c r="B37" s="8" t="s">
        <v>124</v>
      </c>
      <c r="C37" s="8" t="s">
        <v>33</v>
      </c>
      <c r="D37" s="16" t="s">
        <v>62</v>
      </c>
      <c r="E37" s="23">
        <v>7.7083333333333335E-3</v>
      </c>
      <c r="F37" s="9">
        <v>1.2962962962962963E-4</v>
      </c>
      <c r="G37" s="9">
        <v>1.9212962962962963E-4</v>
      </c>
      <c r="H37" s="9">
        <v>1.6666666666666666E-4</v>
      </c>
      <c r="I37" s="9">
        <v>4.7222222222222218E-4</v>
      </c>
      <c r="J37" s="9">
        <f t="shared" si="2"/>
        <v>9.6064814814814808E-4</v>
      </c>
      <c r="K37" s="10">
        <f t="shared" si="3"/>
        <v>6.7476851851851856E-3</v>
      </c>
    </row>
    <row r="38" spans="1:11" x14ac:dyDescent="0.3">
      <c r="A38" s="20">
        <v>35</v>
      </c>
      <c r="B38" s="13" t="s">
        <v>110</v>
      </c>
      <c r="C38" s="13" t="s">
        <v>33</v>
      </c>
      <c r="D38" s="12" t="s">
        <v>62</v>
      </c>
      <c r="E38" s="22">
        <v>7.3379629629629628E-3</v>
      </c>
      <c r="F38" s="15">
        <v>1.0069444444444443E-4</v>
      </c>
      <c r="G38" s="15">
        <v>1.2962962962962963E-4</v>
      </c>
      <c r="H38" s="15">
        <v>2.2453703703703701E-4</v>
      </c>
      <c r="I38" s="15">
        <v>1.2962962962962963E-4</v>
      </c>
      <c r="J38" s="15">
        <f t="shared" si="2"/>
        <v>5.8449074074074067E-4</v>
      </c>
      <c r="K38" s="14">
        <f t="shared" si="3"/>
        <v>6.7534722222222223E-3</v>
      </c>
    </row>
    <row r="39" spans="1:11" x14ac:dyDescent="0.3">
      <c r="A39" s="7">
        <v>36</v>
      </c>
      <c r="B39" s="8" t="s">
        <v>86</v>
      </c>
      <c r="C39" s="8" t="s">
        <v>33</v>
      </c>
      <c r="D39" s="16" t="s">
        <v>61</v>
      </c>
      <c r="E39" s="23">
        <v>7.3148148148148148E-3</v>
      </c>
      <c r="F39" s="9">
        <v>1.5625E-4</v>
      </c>
      <c r="G39" s="9">
        <v>1.3194444444444443E-4</v>
      </c>
      <c r="H39" s="9">
        <v>1.099537037037037E-4</v>
      </c>
      <c r="I39" s="9">
        <v>1.3194444444444443E-4</v>
      </c>
      <c r="J39" s="9">
        <f t="shared" si="2"/>
        <v>5.3009259259259253E-4</v>
      </c>
      <c r="K39" s="10">
        <f t="shared" si="3"/>
        <v>6.7847222222222224E-3</v>
      </c>
    </row>
    <row r="40" spans="1:11" x14ac:dyDescent="0.3">
      <c r="A40" s="20">
        <v>37</v>
      </c>
      <c r="B40" s="13" t="s">
        <v>93</v>
      </c>
      <c r="C40" s="13" t="s">
        <v>31</v>
      </c>
      <c r="D40" s="12" t="s">
        <v>61</v>
      </c>
      <c r="E40" s="22">
        <v>7.6736111111111111E-3</v>
      </c>
      <c r="F40" s="15">
        <v>1.7476851851851852E-4</v>
      </c>
      <c r="G40" s="15">
        <v>3.0671296296296295E-4</v>
      </c>
      <c r="H40" s="15">
        <v>1.9560185185185183E-4</v>
      </c>
      <c r="I40" s="15">
        <v>2.0949074074074077E-4</v>
      </c>
      <c r="J40" s="15">
        <f t="shared" si="2"/>
        <v>8.8657407407407413E-4</v>
      </c>
      <c r="K40" s="14">
        <f t="shared" si="3"/>
        <v>6.7870370370370367E-3</v>
      </c>
    </row>
    <row r="41" spans="1:11" x14ac:dyDescent="0.3">
      <c r="A41" s="7">
        <v>38</v>
      </c>
      <c r="B41" s="8" t="s">
        <v>80</v>
      </c>
      <c r="C41" s="8" t="s">
        <v>31</v>
      </c>
      <c r="D41" s="16" t="s">
        <v>61</v>
      </c>
      <c r="E41" s="23">
        <v>7.6041666666666662E-3</v>
      </c>
      <c r="F41" s="9">
        <v>1.9328703703703703E-4</v>
      </c>
      <c r="G41" s="9">
        <v>1.8634259259259263E-4</v>
      </c>
      <c r="H41" s="9">
        <v>1.7476851851851852E-4</v>
      </c>
      <c r="I41" s="9">
        <v>2.6041666666666666E-4</v>
      </c>
      <c r="J41" s="9">
        <f t="shared" si="2"/>
        <v>8.1481481481481487E-4</v>
      </c>
      <c r="K41" s="10">
        <f t="shared" si="3"/>
        <v>6.7893518518518511E-3</v>
      </c>
    </row>
    <row r="42" spans="1:11" x14ac:dyDescent="0.3">
      <c r="A42" s="20">
        <v>39</v>
      </c>
      <c r="B42" s="13" t="s">
        <v>115</v>
      </c>
      <c r="C42" s="13" t="s">
        <v>33</v>
      </c>
      <c r="D42" s="12" t="s">
        <v>62</v>
      </c>
      <c r="E42" s="22">
        <v>7.3611111111111108E-3</v>
      </c>
      <c r="F42" s="15">
        <v>1.6550925925925926E-4</v>
      </c>
      <c r="G42" s="15">
        <v>1.1574074074074073E-4</v>
      </c>
      <c r="H42" s="15">
        <v>1.4930555555555555E-4</v>
      </c>
      <c r="I42" s="15">
        <v>1.3541666666666666E-4</v>
      </c>
      <c r="J42" s="15">
        <f t="shared" si="2"/>
        <v>5.6597222222222227E-4</v>
      </c>
      <c r="K42" s="14">
        <f t="shared" si="3"/>
        <v>6.7951388888888888E-3</v>
      </c>
    </row>
    <row r="43" spans="1:11" x14ac:dyDescent="0.3">
      <c r="A43" s="7">
        <v>40</v>
      </c>
      <c r="B43" s="8" t="s">
        <v>111</v>
      </c>
      <c r="C43" s="8" t="s">
        <v>33</v>
      </c>
      <c r="D43" s="16" t="s">
        <v>62</v>
      </c>
      <c r="E43" s="23">
        <v>7.4074074074074068E-3</v>
      </c>
      <c r="F43" s="9">
        <v>1.273148148148148E-4</v>
      </c>
      <c r="G43" s="9">
        <v>1.7245370370370372E-4</v>
      </c>
      <c r="H43" s="9">
        <v>1.4004629629629629E-4</v>
      </c>
      <c r="I43" s="9">
        <v>1.7129629629629632E-4</v>
      </c>
      <c r="J43" s="9">
        <f t="shared" si="2"/>
        <v>6.1111111111111121E-4</v>
      </c>
      <c r="K43" s="10">
        <f t="shared" si="3"/>
        <v>6.7962962962962959E-3</v>
      </c>
    </row>
    <row r="44" spans="1:11" x14ac:dyDescent="0.3">
      <c r="A44" s="20">
        <v>41</v>
      </c>
      <c r="B44" s="13" t="s">
        <v>103</v>
      </c>
      <c r="C44" s="13" t="s">
        <v>31</v>
      </c>
      <c r="D44" s="12" t="s">
        <v>62</v>
      </c>
      <c r="E44" s="22">
        <v>7.3611111111111108E-3</v>
      </c>
      <c r="F44" s="15">
        <v>1.585648148148148E-4</v>
      </c>
      <c r="G44" s="15">
        <v>1.0648148148148147E-4</v>
      </c>
      <c r="H44" s="15">
        <v>1.1458333333333334E-4</v>
      </c>
      <c r="I44" s="15">
        <v>1.7245370370370372E-4</v>
      </c>
      <c r="J44" s="15">
        <f t="shared" si="2"/>
        <v>5.5208333333333335E-4</v>
      </c>
      <c r="K44" s="14">
        <f t="shared" si="3"/>
        <v>6.8090277777777776E-3</v>
      </c>
    </row>
    <row r="45" spans="1:11" x14ac:dyDescent="0.3">
      <c r="A45" s="7">
        <v>42</v>
      </c>
      <c r="B45" s="8" t="s">
        <v>82</v>
      </c>
      <c r="C45" s="8" t="s">
        <v>33</v>
      </c>
      <c r="D45" s="16" t="s">
        <v>61</v>
      </c>
      <c r="E45" s="23">
        <v>7.3263888888888892E-3</v>
      </c>
      <c r="F45" s="9">
        <v>1.5046296296296297E-4</v>
      </c>
      <c r="G45" s="9">
        <v>1.111111111111111E-4</v>
      </c>
      <c r="H45" s="9">
        <v>1.0763888888888889E-4</v>
      </c>
      <c r="I45" s="9">
        <v>1.3078703703703706E-4</v>
      </c>
      <c r="J45" s="9">
        <f t="shared" si="2"/>
        <v>5.0000000000000001E-4</v>
      </c>
      <c r="K45" s="10">
        <f t="shared" si="3"/>
        <v>6.8263888888888888E-3</v>
      </c>
    </row>
    <row r="46" spans="1:11" x14ac:dyDescent="0.3">
      <c r="A46" s="20">
        <v>43</v>
      </c>
      <c r="B46" s="13" t="s">
        <v>64</v>
      </c>
      <c r="C46" s="13" t="s">
        <v>33</v>
      </c>
      <c r="D46" s="12" t="s">
        <v>61</v>
      </c>
      <c r="E46" s="22">
        <v>7.4652777777777781E-3</v>
      </c>
      <c r="F46" s="15">
        <v>1.2037037037037039E-4</v>
      </c>
      <c r="G46" s="15">
        <v>1.8634259259259263E-4</v>
      </c>
      <c r="H46" s="15">
        <v>1.0300925925925927E-4</v>
      </c>
      <c r="I46" s="15">
        <v>1.7129629629629632E-4</v>
      </c>
      <c r="J46" s="15">
        <f t="shared" si="2"/>
        <v>5.8101851851851858E-4</v>
      </c>
      <c r="K46" s="14">
        <f t="shared" si="3"/>
        <v>6.8842592592592592E-3</v>
      </c>
    </row>
    <row r="47" spans="1:11" x14ac:dyDescent="0.3">
      <c r="A47" s="7" t="s">
        <v>137</v>
      </c>
      <c r="B47" s="8" t="s">
        <v>71</v>
      </c>
      <c r="C47" s="8" t="s">
        <v>31</v>
      </c>
      <c r="D47" s="16" t="s">
        <v>61</v>
      </c>
      <c r="E47" s="23">
        <v>7.3495370370370372E-3</v>
      </c>
      <c r="F47" s="9">
        <v>1.1921296296296299E-4</v>
      </c>
      <c r="G47" s="9">
        <v>1.1689814814814815E-4</v>
      </c>
      <c r="H47" s="9">
        <v>1.2847222222222223E-4</v>
      </c>
      <c r="I47" s="9">
        <v>9.0277777777777774E-5</v>
      </c>
      <c r="J47" s="9">
        <f t="shared" si="2"/>
        <v>4.5486111111111118E-4</v>
      </c>
      <c r="K47" s="10">
        <f t="shared" si="3"/>
        <v>6.8946759259259256E-3</v>
      </c>
    </row>
    <row r="48" spans="1:11" x14ac:dyDescent="0.3">
      <c r="A48" s="20">
        <v>45</v>
      </c>
      <c r="B48" s="13" t="s">
        <v>88</v>
      </c>
      <c r="C48" s="13" t="s">
        <v>33</v>
      </c>
      <c r="D48" s="12" t="s">
        <v>61</v>
      </c>
      <c r="E48" s="22">
        <v>7.7662037037037031E-3</v>
      </c>
      <c r="F48" s="15">
        <v>2.5347222222222221E-4</v>
      </c>
      <c r="G48" s="15">
        <v>2.1296296296296295E-4</v>
      </c>
      <c r="H48" s="15">
        <v>2.0370370370370369E-4</v>
      </c>
      <c r="I48" s="15">
        <v>1.9791666666666669E-4</v>
      </c>
      <c r="J48" s="15">
        <f t="shared" si="2"/>
        <v>8.6805555555555551E-4</v>
      </c>
      <c r="K48" s="14">
        <f t="shared" si="3"/>
        <v>6.898148148148148E-3</v>
      </c>
    </row>
    <row r="49" spans="1:11" x14ac:dyDescent="0.3">
      <c r="A49" s="7">
        <v>46</v>
      </c>
      <c r="B49" s="8" t="s">
        <v>120</v>
      </c>
      <c r="C49" s="8" t="s">
        <v>31</v>
      </c>
      <c r="D49" s="16" t="s">
        <v>62</v>
      </c>
      <c r="E49" s="23">
        <v>7.5231481481481477E-3</v>
      </c>
      <c r="F49" s="9">
        <v>1.8749999999999998E-4</v>
      </c>
      <c r="G49" s="9">
        <v>1.4004629629629629E-4</v>
      </c>
      <c r="H49" s="9">
        <v>1.3773148148148149E-4</v>
      </c>
      <c r="I49" s="9">
        <v>1.3773148148148149E-4</v>
      </c>
      <c r="J49" s="9">
        <f t="shared" si="2"/>
        <v>6.030092592592593E-4</v>
      </c>
      <c r="K49" s="10">
        <f t="shared" si="3"/>
        <v>6.9201388888888889E-3</v>
      </c>
    </row>
    <row r="50" spans="1:11" x14ac:dyDescent="0.3">
      <c r="A50" s="20">
        <v>47</v>
      </c>
      <c r="B50" s="13" t="s">
        <v>87</v>
      </c>
      <c r="C50" s="15" t="s">
        <v>31</v>
      </c>
      <c r="D50" s="12" t="s">
        <v>61</v>
      </c>
      <c r="E50" s="22">
        <v>7.5578703703703702E-3</v>
      </c>
      <c r="F50" s="15">
        <v>2.0138888888888886E-4</v>
      </c>
      <c r="G50" s="15">
        <v>9.3749999999999988E-5</v>
      </c>
      <c r="H50" s="15">
        <v>1.0648148148148147E-4</v>
      </c>
      <c r="I50" s="15">
        <v>2.3148148148148146E-4</v>
      </c>
      <c r="J50" s="15">
        <f t="shared" si="2"/>
        <v>6.3310185185185182E-4</v>
      </c>
      <c r="K50" s="14">
        <f t="shared" si="3"/>
        <v>6.9247685185185185E-3</v>
      </c>
    </row>
    <row r="51" spans="1:11" x14ac:dyDescent="0.3">
      <c r="A51" s="7">
        <v>48</v>
      </c>
      <c r="B51" s="8" t="s">
        <v>116</v>
      </c>
      <c r="C51" s="8" t="s">
        <v>33</v>
      </c>
      <c r="D51" s="16" t="s">
        <v>62</v>
      </c>
      <c r="E51" s="23">
        <v>7.5925925925925926E-3</v>
      </c>
      <c r="F51" s="9">
        <v>1.6782407407407406E-4</v>
      </c>
      <c r="G51" s="9">
        <v>1.8634259259259263E-4</v>
      </c>
      <c r="H51" s="9">
        <v>1.6782407407407406E-4</v>
      </c>
      <c r="I51" s="9">
        <v>1.4236111111111112E-4</v>
      </c>
      <c r="J51" s="9">
        <f t="shared" si="2"/>
        <v>6.6435185185185184E-4</v>
      </c>
      <c r="K51" s="10">
        <f t="shared" si="3"/>
        <v>6.9282407407407409E-3</v>
      </c>
    </row>
    <row r="52" spans="1:11" x14ac:dyDescent="0.3">
      <c r="A52" s="20">
        <v>49</v>
      </c>
      <c r="B52" s="13" t="s">
        <v>122</v>
      </c>
      <c r="C52" s="13" t="s">
        <v>33</v>
      </c>
      <c r="D52" s="12" t="s">
        <v>62</v>
      </c>
      <c r="E52" s="22">
        <v>7.8356481481481489E-3</v>
      </c>
      <c r="F52" s="15">
        <v>2.0023148148148146E-4</v>
      </c>
      <c r="G52" s="15">
        <v>2.8587962962962963E-4</v>
      </c>
      <c r="H52" s="15">
        <v>2.0833333333333335E-4</v>
      </c>
      <c r="I52" s="15">
        <v>2.0717592592592589E-4</v>
      </c>
      <c r="J52" s="15">
        <f t="shared" si="2"/>
        <v>9.0162037037037034E-4</v>
      </c>
      <c r="K52" s="14">
        <f t="shared" si="3"/>
        <v>6.9340277777777785E-3</v>
      </c>
    </row>
    <row r="53" spans="1:11" x14ac:dyDescent="0.3">
      <c r="A53" s="7">
        <v>50</v>
      </c>
      <c r="B53" s="8" t="s">
        <v>63</v>
      </c>
      <c r="C53" s="8" t="s">
        <v>33</v>
      </c>
      <c r="D53" s="16" t="s">
        <v>61</v>
      </c>
      <c r="E53" s="23">
        <v>7.6388888888888886E-3</v>
      </c>
      <c r="F53" s="9">
        <v>1.6319444444444443E-4</v>
      </c>
      <c r="G53" s="9">
        <v>1.7361111111111112E-4</v>
      </c>
      <c r="H53" s="9">
        <v>2.0717592592592589E-4</v>
      </c>
      <c r="I53" s="9">
        <v>1.3773148148148149E-4</v>
      </c>
      <c r="J53" s="9">
        <f t="shared" si="2"/>
        <v>6.8171296296296296E-4</v>
      </c>
      <c r="K53" s="10">
        <f t="shared" si="3"/>
        <v>6.9571759259259257E-3</v>
      </c>
    </row>
    <row r="54" spans="1:11" x14ac:dyDescent="0.3">
      <c r="A54" s="20">
        <v>51</v>
      </c>
      <c r="B54" s="13" t="s">
        <v>127</v>
      </c>
      <c r="C54" s="13" t="s">
        <v>31</v>
      </c>
      <c r="D54" s="12" t="s">
        <v>62</v>
      </c>
      <c r="E54" s="22">
        <v>7.719907407407408E-3</v>
      </c>
      <c r="F54" s="15">
        <v>1.2847222222222223E-4</v>
      </c>
      <c r="G54" s="15">
        <v>3.0902777777777781E-4</v>
      </c>
      <c r="H54" s="15">
        <v>1.3425925925925926E-4</v>
      </c>
      <c r="I54" s="15">
        <v>1.7824074074074075E-4</v>
      </c>
      <c r="J54" s="15">
        <f t="shared" si="2"/>
        <v>7.5000000000000002E-4</v>
      </c>
      <c r="K54" s="14">
        <f t="shared" si="3"/>
        <v>6.9699074074074082E-3</v>
      </c>
    </row>
    <row r="55" spans="1:11" x14ac:dyDescent="0.3">
      <c r="A55" s="7">
        <v>52</v>
      </c>
      <c r="B55" s="8" t="s">
        <v>126</v>
      </c>
      <c r="C55" s="8" t="s">
        <v>31</v>
      </c>
      <c r="D55" s="16" t="s">
        <v>62</v>
      </c>
      <c r="E55" s="23">
        <v>7.6087962962962967E-3</v>
      </c>
      <c r="F55" s="9">
        <v>1.1342592592592594E-4</v>
      </c>
      <c r="G55" s="9">
        <v>1.4120370370370369E-4</v>
      </c>
      <c r="H55" s="9">
        <v>1.4351851851851852E-4</v>
      </c>
      <c r="I55" s="9">
        <v>2.2337962962962961E-4</v>
      </c>
      <c r="J55" s="9">
        <f t="shared" si="2"/>
        <v>6.215277777777777E-4</v>
      </c>
      <c r="K55" s="10">
        <f t="shared" si="3"/>
        <v>6.9872685185185194E-3</v>
      </c>
    </row>
    <row r="56" spans="1:11" x14ac:dyDescent="0.3">
      <c r="A56" s="20">
        <v>53</v>
      </c>
      <c r="B56" s="13" t="s">
        <v>91</v>
      </c>
      <c r="C56" s="13" t="s">
        <v>31</v>
      </c>
      <c r="D56" s="12" t="s">
        <v>61</v>
      </c>
      <c r="E56" s="22">
        <v>7.8819444444444432E-3</v>
      </c>
      <c r="F56" s="15">
        <v>2.5694444444444446E-4</v>
      </c>
      <c r="G56" s="15">
        <v>1.4699074074074072E-4</v>
      </c>
      <c r="H56" s="15">
        <v>1.585648148148148E-4</v>
      </c>
      <c r="I56" s="15">
        <v>3.2523148148148152E-4</v>
      </c>
      <c r="J56" s="15">
        <f t="shared" si="2"/>
        <v>8.8773148148148153E-4</v>
      </c>
      <c r="K56" s="14">
        <f t="shared" si="3"/>
        <v>6.9942129629629616E-3</v>
      </c>
    </row>
    <row r="57" spans="1:11" x14ac:dyDescent="0.3">
      <c r="A57" s="7">
        <v>54</v>
      </c>
      <c r="B57" s="8" t="s">
        <v>129</v>
      </c>
      <c r="C57" s="8" t="s">
        <v>31</v>
      </c>
      <c r="D57" s="16" t="s">
        <v>62</v>
      </c>
      <c r="E57" s="23">
        <v>7.6388888888888886E-3</v>
      </c>
      <c r="F57" s="9">
        <v>1.8981481481481478E-4</v>
      </c>
      <c r="G57" s="9">
        <v>1.1921296296296299E-4</v>
      </c>
      <c r="H57" s="9">
        <v>2.0949074074074077E-4</v>
      </c>
      <c r="I57" s="9">
        <v>1.0763888888888889E-4</v>
      </c>
      <c r="J57" s="9">
        <f t="shared" si="2"/>
        <v>6.2615740740740741E-4</v>
      </c>
      <c r="K57" s="14">
        <f t="shared" si="3"/>
        <v>7.0127314814814809E-3</v>
      </c>
    </row>
    <row r="58" spans="1:11" x14ac:dyDescent="0.3">
      <c r="A58" s="20">
        <v>55</v>
      </c>
      <c r="B58" s="13" t="s">
        <v>123</v>
      </c>
      <c r="C58" s="13" t="s">
        <v>33</v>
      </c>
      <c r="D58" s="12" t="s">
        <v>62</v>
      </c>
      <c r="E58" s="22">
        <v>7.6157407407407415E-3</v>
      </c>
      <c r="F58" s="15">
        <v>1.2847222222222223E-4</v>
      </c>
      <c r="G58" s="15">
        <v>1.539351851851852E-4</v>
      </c>
      <c r="H58" s="15">
        <v>1.8055555555555555E-4</v>
      </c>
      <c r="I58" s="15">
        <v>1.2847222222222223E-4</v>
      </c>
      <c r="J58" s="15">
        <f t="shared" si="2"/>
        <v>5.9143518518518518E-4</v>
      </c>
      <c r="K58" s="14">
        <f t="shared" si="3"/>
        <v>7.0243055555555562E-3</v>
      </c>
    </row>
    <row r="59" spans="1:11" x14ac:dyDescent="0.3">
      <c r="A59" s="7">
        <v>56</v>
      </c>
      <c r="B59" s="8" t="s">
        <v>119</v>
      </c>
      <c r="C59" s="8" t="s">
        <v>31</v>
      </c>
      <c r="D59" s="16" t="s">
        <v>62</v>
      </c>
      <c r="E59" s="23">
        <v>7.8935185185185185E-3</v>
      </c>
      <c r="F59" s="9">
        <v>1.6435185185185183E-4</v>
      </c>
      <c r="G59" s="9">
        <v>2.0949074074074077E-4</v>
      </c>
      <c r="H59" s="9">
        <v>1.9907407407407409E-4</v>
      </c>
      <c r="I59" s="9">
        <v>2.4768518518518515E-4</v>
      </c>
      <c r="J59" s="9">
        <f t="shared" si="2"/>
        <v>8.2060185185185187E-4</v>
      </c>
      <c r="K59" s="10">
        <f t="shared" si="3"/>
        <v>7.0729166666666666E-3</v>
      </c>
    </row>
    <row r="60" spans="1:11" x14ac:dyDescent="0.3">
      <c r="A60" s="20">
        <v>57</v>
      </c>
      <c r="B60" s="13" t="s">
        <v>121</v>
      </c>
      <c r="C60" s="13" t="s">
        <v>31</v>
      </c>
      <c r="D60" s="12" t="s">
        <v>62</v>
      </c>
      <c r="E60" s="22">
        <v>7.7314814814814815E-3</v>
      </c>
      <c r="F60" s="15">
        <v>1.3541666666666666E-4</v>
      </c>
      <c r="G60" s="15">
        <v>1.261574074074074E-4</v>
      </c>
      <c r="H60" s="15">
        <v>9.0277777777777774E-5</v>
      </c>
      <c r="I60" s="15">
        <v>2.6041666666666666E-4</v>
      </c>
      <c r="J60" s="15">
        <f t="shared" si="2"/>
        <v>6.122685185185185E-4</v>
      </c>
      <c r="K60" s="14">
        <f t="shared" si="3"/>
        <v>7.1192129629629626E-3</v>
      </c>
    </row>
    <row r="61" spans="1:11" x14ac:dyDescent="0.3">
      <c r="A61" s="7">
        <v>58</v>
      </c>
      <c r="B61" s="8" t="s">
        <v>89</v>
      </c>
      <c r="C61" s="8" t="s">
        <v>31</v>
      </c>
      <c r="D61" s="16" t="s">
        <v>61</v>
      </c>
      <c r="E61" s="23">
        <v>7.951388888888888E-3</v>
      </c>
      <c r="F61" s="9">
        <v>1.8171296296296295E-4</v>
      </c>
      <c r="G61" s="9">
        <v>1.9791666666666669E-4</v>
      </c>
      <c r="H61" s="9">
        <v>1.5625E-4</v>
      </c>
      <c r="I61" s="9">
        <v>2.4537037037037035E-4</v>
      </c>
      <c r="J61" s="9">
        <f t="shared" si="2"/>
        <v>7.8125000000000004E-4</v>
      </c>
      <c r="K61" s="10">
        <f t="shared" si="3"/>
        <v>7.1701388888888882E-3</v>
      </c>
    </row>
    <row r="62" spans="1:11" x14ac:dyDescent="0.3">
      <c r="A62" s="20">
        <v>59</v>
      </c>
      <c r="B62" s="13" t="s">
        <v>92</v>
      </c>
      <c r="C62" s="13" t="s">
        <v>31</v>
      </c>
      <c r="D62" s="12" t="s">
        <v>61</v>
      </c>
      <c r="E62" s="22">
        <v>7.8356481481481489E-3</v>
      </c>
      <c r="F62" s="15">
        <v>2.0138888888888886E-4</v>
      </c>
      <c r="G62" s="15">
        <v>1.1689814814814815E-4</v>
      </c>
      <c r="H62" s="15">
        <v>1.4583333333333335E-4</v>
      </c>
      <c r="I62" s="15">
        <v>1.7476851851851852E-4</v>
      </c>
      <c r="J62" s="15">
        <f t="shared" si="2"/>
        <v>6.3888888888888893E-4</v>
      </c>
      <c r="K62" s="14">
        <f t="shared" si="3"/>
        <v>7.1967592592592604E-3</v>
      </c>
    </row>
    <row r="63" spans="1:11" x14ac:dyDescent="0.3">
      <c r="A63" s="7">
        <v>60</v>
      </c>
      <c r="B63" s="8" t="s">
        <v>90</v>
      </c>
      <c r="C63" s="8" t="s">
        <v>31</v>
      </c>
      <c r="D63" s="16" t="s">
        <v>61</v>
      </c>
      <c r="E63" s="23">
        <v>8.1597222222222227E-3</v>
      </c>
      <c r="F63" s="9">
        <v>1.9328703703703703E-4</v>
      </c>
      <c r="G63" s="9">
        <v>2.2222222222222221E-4</v>
      </c>
      <c r="H63" s="9">
        <v>2.7430555555555552E-4</v>
      </c>
      <c r="I63" s="9">
        <v>2.5115740740740735E-4</v>
      </c>
      <c r="J63" s="9">
        <f t="shared" si="2"/>
        <v>9.4097222222222217E-4</v>
      </c>
      <c r="K63" s="10">
        <f t="shared" si="3"/>
        <v>7.2187500000000003E-3</v>
      </c>
    </row>
    <row r="64" spans="1:11" x14ac:dyDescent="0.3">
      <c r="A64" s="20">
        <v>61</v>
      </c>
      <c r="B64" s="13" t="s">
        <v>125</v>
      </c>
      <c r="C64" s="13" t="s">
        <v>33</v>
      </c>
      <c r="D64" s="12" t="s">
        <v>62</v>
      </c>
      <c r="E64" s="22">
        <v>7.8715277777777776E-3</v>
      </c>
      <c r="F64" s="15">
        <v>2.4189814814814812E-4</v>
      </c>
      <c r="G64" s="15">
        <v>1.5625E-4</v>
      </c>
      <c r="H64" s="15">
        <v>1.1342592592592594E-4</v>
      </c>
      <c r="I64" s="15">
        <v>1.1689814814814815E-4</v>
      </c>
      <c r="J64" s="15">
        <f t="shared" si="2"/>
        <v>6.2847222222222211E-4</v>
      </c>
      <c r="K64" s="14">
        <f t="shared" si="3"/>
        <v>7.2430555555555555E-3</v>
      </c>
    </row>
    <row r="65" spans="1:11" x14ac:dyDescent="0.3">
      <c r="A65" s="7">
        <v>62</v>
      </c>
      <c r="B65" s="8" t="s">
        <v>128</v>
      </c>
      <c r="C65" s="8" t="s">
        <v>31</v>
      </c>
      <c r="D65" s="16" t="s">
        <v>62</v>
      </c>
      <c r="E65" s="23">
        <v>8.0787037037037043E-3</v>
      </c>
      <c r="F65" s="9">
        <v>2.6273148148148146E-4</v>
      </c>
      <c r="G65" s="9">
        <v>1.0648148148148147E-4</v>
      </c>
      <c r="H65" s="9">
        <v>1.8634259259259263E-4</v>
      </c>
      <c r="I65" s="9">
        <v>1.9444444444444446E-4</v>
      </c>
      <c r="J65" s="9">
        <f t="shared" si="2"/>
        <v>7.5000000000000002E-4</v>
      </c>
      <c r="K65" s="10">
        <f t="shared" si="3"/>
        <v>7.3287037037037045E-3</v>
      </c>
    </row>
    <row r="66" spans="1:11" x14ac:dyDescent="0.3">
      <c r="A66" s="20">
        <v>63</v>
      </c>
      <c r="B66" s="13" t="s">
        <v>130</v>
      </c>
      <c r="C66" s="13" t="s">
        <v>31</v>
      </c>
      <c r="D66" s="12" t="s">
        <v>62</v>
      </c>
      <c r="E66" s="22">
        <v>8.1944444444444452E-3</v>
      </c>
      <c r="F66" s="15">
        <v>2.0138888888888886E-4</v>
      </c>
      <c r="G66" s="15">
        <v>1.3888888888888889E-4</v>
      </c>
      <c r="H66" s="15">
        <v>1.3194444444444443E-4</v>
      </c>
      <c r="I66" s="15">
        <v>3.4490740740740743E-4</v>
      </c>
      <c r="J66" s="15">
        <f t="shared" si="2"/>
        <v>8.1712962962962967E-4</v>
      </c>
      <c r="K66" s="14">
        <f t="shared" si="3"/>
        <v>7.3773148148148157E-3</v>
      </c>
    </row>
    <row r="67" spans="1:11" x14ac:dyDescent="0.3">
      <c r="A67" s="7">
        <v>64</v>
      </c>
      <c r="B67" s="8" t="s">
        <v>132</v>
      </c>
      <c r="C67" s="8" t="s">
        <v>31</v>
      </c>
      <c r="D67" s="16" t="s">
        <v>62</v>
      </c>
      <c r="E67" s="23">
        <v>8.1944444444444452E-3</v>
      </c>
      <c r="F67" s="9">
        <v>3.0092592592592595E-4</v>
      </c>
      <c r="G67" s="9">
        <v>2.2106481481481481E-4</v>
      </c>
      <c r="H67" s="9">
        <v>1.3773148148148149E-4</v>
      </c>
      <c r="I67" s="9">
        <v>1.3773148148148149E-4</v>
      </c>
      <c r="J67" s="9">
        <f t="shared" si="2"/>
        <v>7.9745370370370376E-4</v>
      </c>
      <c r="K67" s="10">
        <f t="shared" si="3"/>
        <v>7.3969907407407413E-3</v>
      </c>
    </row>
    <row r="68" spans="1:11" x14ac:dyDescent="0.3">
      <c r="A68" s="20">
        <v>65</v>
      </c>
      <c r="B68" s="13" t="s">
        <v>97</v>
      </c>
      <c r="C68" s="13" t="s">
        <v>31</v>
      </c>
      <c r="D68" s="12" t="s">
        <v>61</v>
      </c>
      <c r="E68" s="22">
        <v>8.518518518518519E-3</v>
      </c>
      <c r="F68" s="15">
        <v>2.0949074074074077E-4</v>
      </c>
      <c r="G68" s="15">
        <v>3.0902777777777781E-4</v>
      </c>
      <c r="H68" s="15">
        <v>3.3449074074074072E-4</v>
      </c>
      <c r="I68" s="15">
        <v>2.0370370370370369E-4</v>
      </c>
      <c r="J68" s="15">
        <f t="shared" ref="J68:J99" si="4">F68+G68+H68+I68</f>
        <v>1.0567129629629631E-3</v>
      </c>
      <c r="K68" s="14">
        <f t="shared" ref="K68:K99" si="5">E68-J68</f>
        <v>7.4618055555555557E-3</v>
      </c>
    </row>
    <row r="69" spans="1:11" x14ac:dyDescent="0.3">
      <c r="A69" s="7">
        <v>66</v>
      </c>
      <c r="B69" s="8" t="s">
        <v>94</v>
      </c>
      <c r="C69" s="8" t="s">
        <v>31</v>
      </c>
      <c r="D69" s="16" t="s">
        <v>61</v>
      </c>
      <c r="E69" s="23">
        <v>8.6203703703703703E-3</v>
      </c>
      <c r="F69" s="9">
        <v>3.2754629629629632E-4</v>
      </c>
      <c r="G69" s="9">
        <v>1.8981481481481478E-4</v>
      </c>
      <c r="H69" s="9">
        <v>1.6550925925925926E-4</v>
      </c>
      <c r="I69" s="9">
        <v>3.9467592592592592E-4</v>
      </c>
      <c r="J69" s="9">
        <f t="shared" si="4"/>
        <v>1.0775462962962963E-3</v>
      </c>
      <c r="K69" s="10">
        <f t="shared" si="5"/>
        <v>7.5428240740740742E-3</v>
      </c>
    </row>
    <row r="70" spans="1:11" x14ac:dyDescent="0.3">
      <c r="A70" s="20">
        <v>67</v>
      </c>
      <c r="B70" s="13" t="s">
        <v>96</v>
      </c>
      <c r="C70" s="13" t="s">
        <v>31</v>
      </c>
      <c r="D70" s="12" t="s">
        <v>61</v>
      </c>
      <c r="E70" s="22">
        <v>8.0324074074074065E-3</v>
      </c>
      <c r="F70" s="15">
        <v>1.8055555555555555E-4</v>
      </c>
      <c r="G70" s="15">
        <v>9.0277777777777774E-5</v>
      </c>
      <c r="H70" s="15">
        <v>7.9861111111111116E-5</v>
      </c>
      <c r="I70" s="15">
        <v>1.087962962962963E-4</v>
      </c>
      <c r="J70" s="15">
        <f t="shared" si="4"/>
        <v>4.5949074074074073E-4</v>
      </c>
      <c r="K70" s="14">
        <f t="shared" si="5"/>
        <v>7.5729166666666662E-3</v>
      </c>
    </row>
    <row r="71" spans="1:11" x14ac:dyDescent="0.3">
      <c r="A71" s="7">
        <v>68</v>
      </c>
      <c r="B71" s="8" t="s">
        <v>131</v>
      </c>
      <c r="C71" s="8" t="s">
        <v>31</v>
      </c>
      <c r="D71" s="16" t="s">
        <v>62</v>
      </c>
      <c r="E71" s="23">
        <v>8.1249999999999985E-3</v>
      </c>
      <c r="F71" s="9">
        <v>9.9537037037037045E-5</v>
      </c>
      <c r="G71" s="9">
        <v>1.8865740740740743E-4</v>
      </c>
      <c r="H71" s="9">
        <v>9.1435185185185188E-5</v>
      </c>
      <c r="I71" s="9">
        <v>1.4351851851851852E-4</v>
      </c>
      <c r="J71" s="9">
        <f t="shared" si="4"/>
        <v>5.2314814814814824E-4</v>
      </c>
      <c r="K71" s="10">
        <f t="shared" si="5"/>
        <v>7.6018518518518501E-3</v>
      </c>
    </row>
    <row r="72" spans="1:11" x14ac:dyDescent="0.3">
      <c r="A72" s="20">
        <v>69</v>
      </c>
      <c r="B72" s="13" t="s">
        <v>133</v>
      </c>
      <c r="C72" s="13" t="s">
        <v>31</v>
      </c>
      <c r="D72" s="12" t="s">
        <v>62</v>
      </c>
      <c r="E72" s="22" t="s">
        <v>99</v>
      </c>
      <c r="F72" s="15"/>
      <c r="G72" s="15"/>
      <c r="H72" s="15"/>
      <c r="I72" s="15"/>
      <c r="J72" s="15">
        <f t="shared" ref="J72:J73" si="6">F72+G72+H72+I72</f>
        <v>0</v>
      </c>
      <c r="K72" s="21" t="e">
        <f t="shared" ref="K72:K73" si="7">E72-J72</f>
        <v>#VALUE!</v>
      </c>
    </row>
    <row r="73" spans="1:11" x14ac:dyDescent="0.3">
      <c r="A73" s="7">
        <v>70</v>
      </c>
      <c r="B73" s="8" t="s">
        <v>134</v>
      </c>
      <c r="C73" s="8" t="s">
        <v>31</v>
      </c>
      <c r="D73" s="16" t="s">
        <v>62</v>
      </c>
      <c r="E73" s="23" t="s">
        <v>99</v>
      </c>
      <c r="F73" s="9"/>
      <c r="G73" s="9"/>
      <c r="H73" s="9"/>
      <c r="I73" s="9"/>
      <c r="J73" s="9">
        <f t="shared" si="6"/>
        <v>0</v>
      </c>
      <c r="K73" s="11" t="e">
        <f t="shared" si="7"/>
        <v>#VALUE!</v>
      </c>
    </row>
    <row r="74" spans="1:11" x14ac:dyDescent="0.3">
      <c r="A74" s="20">
        <v>71</v>
      </c>
      <c r="B74" s="13" t="s">
        <v>98</v>
      </c>
      <c r="C74" s="13" t="s">
        <v>31</v>
      </c>
      <c r="D74" s="12" t="s">
        <v>61</v>
      </c>
      <c r="E74" s="22" t="s">
        <v>99</v>
      </c>
      <c r="F74" s="15"/>
      <c r="G74" s="15"/>
      <c r="H74" s="15"/>
      <c r="I74" s="15"/>
      <c r="J74" s="15">
        <f>F74+G74+H74+I74</f>
        <v>0</v>
      </c>
      <c r="K74" s="21" t="e">
        <f>E74-J74</f>
        <v>#VALUE!</v>
      </c>
    </row>
    <row r="75" spans="1:11" x14ac:dyDescent="0.3">
      <c r="A75" s="24"/>
    </row>
    <row r="76" spans="1:11" ht="15.6" x14ac:dyDescent="0.3">
      <c r="A76" s="27" t="s">
        <v>29</v>
      </c>
      <c r="B76" s="27"/>
      <c r="C76" s="27"/>
      <c r="D76" s="27"/>
      <c r="E76" s="27"/>
      <c r="F76" s="27"/>
      <c r="G76" s="27"/>
      <c r="H76" s="27"/>
      <c r="I76" s="27"/>
      <c r="J76" s="27"/>
      <c r="K76" s="27"/>
    </row>
  </sheetData>
  <sortState ref="B4:K71">
    <sortCondition ref="K4:K71"/>
  </sortState>
  <mergeCells count="3">
    <mergeCell ref="A76:K76"/>
    <mergeCell ref="A1:K1"/>
    <mergeCell ref="A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комби Ж п-ф</vt:lpstr>
      <vt:lpstr>стр Ж п-ф </vt:lpstr>
      <vt:lpstr>бег Ж п-ф </vt:lpstr>
      <vt:lpstr>комби М п-ф</vt:lpstr>
      <vt:lpstr>стр М п-ф</vt:lpstr>
      <vt:lpstr>бег М п-ф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2022-05-14T10:18:21Z</dcterms:modified>
</cp:coreProperties>
</file>